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105" activeTab="0"/>
  </bookViews>
  <sheets>
    <sheet name="Лист1" sheetId="1" r:id="rId1"/>
  </sheets>
  <definedNames>
    <definedName name="_xlfn.IFERROR" hidden="1">#NAME?</definedName>
    <definedName name="_xlnm.Print_Titles" localSheetId="0">'Лист1'!$3:$4</definedName>
  </definedNames>
  <calcPr fullCalcOnLoad="1" fullPrecision="0"/>
</workbook>
</file>

<file path=xl/sharedStrings.xml><?xml version="1.0" encoding="utf-8"?>
<sst xmlns="http://schemas.openxmlformats.org/spreadsheetml/2006/main" count="188" uniqueCount="110">
  <si>
    <t>Костный воск</t>
  </si>
  <si>
    <t xml:space="preserve">Сетка хирургическая </t>
  </si>
  <si>
    <t>№ п/п</t>
  </si>
  <si>
    <t>Технические характеристики (марка, ГОСТ,ТУ, сорт, размер)</t>
  </si>
  <si>
    <t xml:space="preserve">Набор одноразовых щеток </t>
  </si>
  <si>
    <t>Покрытие защитное мешок с резинкой</t>
  </si>
  <si>
    <t>Стерильный мешок для защиты ангиографа, циркулярно прошитый эластичной резинкой. Изготовлен из прозрачного полимерного материала. Для однократного использования. Цветовой код розовый. Размер 50x100 см.</t>
  </si>
  <si>
    <t>шт</t>
  </si>
  <si>
    <t>упак</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</si>
  <si>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30х30 см. Форма - квадратная.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</si>
  <si>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11х06 см. Форма - прямоугольная.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</si>
  <si>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15х15 см. Форма - квадратная.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</si>
  <si>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t>Воск костный хирургический для тампонады кровотечений из костной ткани. Восковая масса с брикетах по 2,5 г, состоящая из пчелиного воска, парафина и натурального смягчителя пальмитата изопропила (не менее 20% от объема). Благодаря наличию смягчителя достигается быстрое размягчение восковой массы, экономия операционного времени и усилий персонала. Костный воск должен быть упакован в индивидуальные блистеры из фольги и прозрачного ПЭТ по 2,5 г. Блистер упакован в пакет из синтетической непромокаемой бумаги и пленки. В упаковке 12 шт. Стерилизовано облучением.  Наличие декларации соответствия и регистрационного удостоверения.      Хранение при комнатной температуре. Допускается колебание температуры до не менее 54 градусов Цельсия.  Инструкция на русском языке в каждой коробке.</t>
  </si>
  <si>
    <t xml:space="preserve">Щетки предназначены для очистки медицинских инструментов (в том числе, гибких и жестких эндоскопов, полых инструментов) в ЛПО.
Щетки являются одноразовыми и поставляются нестерильными.
По степени потенциального риска применения изделие относится к классу 1 по ГОСТ Р 31508-2012. Предназначены для очистки эндоскопов и других полых инструментов, в том числе  Olympus, Pentax, Fujinon, Karl Storz и др. Щетки соответствуют требованиям ГОСТ Р 50444. Набор состоит из двух щеток:
  1. щетка на гибком стержне, габаритная длина 2300 мм, диаметр рабочей поверхности  3 мм, длина рабочей поверхности 20 мм. Диаметр щетины составляет 0,1 мм.
  2. короткая щётка двухсторонняя (диаметр одной рабочей поверхности  5 мм, длина - 20 мм, диаметр второй рабочей поверхности  11 мм, длина - 30 мм), габаритная длина 150 мм. Диаметр щетины составляет 0,1 мм. 
Металлическое основание щеток изготовлено из коррозионно-стойких сталей марок 40Х13, 12Х18H10Т, 14Х17Н2 по ГОСТ 5632 и других сталей и сплавов,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Прочность крепления кустов щеток 0,5 Н.
Щетки устойчивы к воздействию климатических факторов при эксплуатации УХЛ 4.2 по ГОСТ 15150.
Щетки устойчивы к воздействию климатических и механических факторов при транспортировании для условий 5 по ГОСТ 15150.
Щетки в упаковке изготовителя устойчивы к воздействию климатических факторов по ГОСТ 15150 для условий хранения группы 2.
</t>
  </si>
  <si>
    <t xml:space="preserve">Щетки предназначены для очистки медицинских инструментов (в том числе, гибких и жестких эндоскопов, полых инструментов) в ЛПО.
Щетки являются одноразовыми и поставляются нестерильными.
По степени потенциального риска применения изделие относится к классу 1 по ГОСТ Р 31508-2012. Предназначены для очистки эндоскопов и других полых инструментов, в том числе  Olympus, Pentax, Fujinon, Karl Storz и др. Щетки соответствуют требованиям ГОСТ Р 50444. Набор состоит из двух щеток:
  1. щетка на гибком стержне, габаритная длина 2300 мм, диаметр рабочей поверхности  5 мм, длина рабочей поверхности 20 мм. Диаметр щетины составляет 0,1 мм.
  2. короткая щётка двухсторонняя (диаметр одной рабочей поверхности  5 мм, длина - 20 мм, диаметр второй рабочей поверхности  11 мм, длина - 30 мм), габаритная длина 150 мм. Диаметр щетины составляет 0,1 мм. 
Металлическое основание щеток изготовлено из коррозионно-стойких сталей марок 40Х13, 12Х18H10Т, 14Х17Н2 по ГОСТ 5632 и других сталей и сплавов,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Прочность крепления кустов щеток 0,5 Н.
Щетки устойчивы к воздействию климатических факторов при эксплуатации УХЛ 4.2 по ГОСТ 15150.
Щетки устойчивы к воздействию климатических и механических факторов при транспортировании для условий 5 по ГОСТ 15150.
Щетки в упаковке изготовителя устойчивы к воздействию климатических факторов по ГОСТ 15150 для условий хранения группы 2.
</t>
  </si>
  <si>
    <t xml:space="preserve">Щетки предназначены для очистки медицинских инструментов (в том числе, гибких и жестких эндоскопов, полых инструментов) в ЛПО.
Щетки являются многоразовыми и поставляются нестерильными.
По степени потенциального риска применения изделие относится к классу 1 по ГОСТ Р 31508-2012. Предназначены для очистки эндоскопов и других полых инструментов, в том числе  Olympus, Pentax, Fujinon, Karl Storz и др. Щетки соответствуют требованиям ГОСТ Р 50444.
Щетка проволочная, габаритная длина 550 мм, диаметр рабочей поверхности  16 мм, длина рабочей поверхности 100 мм.
Металлическое основание щеток изготовлено из коррозионно-стойких сталей марок 40Х13, 12Х18H10Т, 14Х17Н2 по ГОСТ 5632 и других сталей и сплавов,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Прочность крепления кустов щеток 0,5 Н.
Щетки устойчивы к воздействию климатических факторов при эксплуатации УХЛ 4.2 по ГОСТ 15150.
Щетки устойчивы к воздействию климатических и механических факторов при транспортировании для условий 5 по ГОСТ 15150.
Щетки в упаковке изготовителя устойчивы к воздействию климатических факторов по ГОСТ 15150 для условий хранения группы 2.
Щетки устойчивы к стерилизации паром 134 градуса С. Количество щеток в упаковке 10 штук.
</t>
  </si>
  <si>
    <t>Емкость накопительная типа Редон гармошка, 200 мл, шестиреберная, вакуум 120мБар, трубка 125 см, универсальный ступенчатый коннектор для дренажных катетеров СН6-18, широкое горло с внутренним диаметром 22мм, универсальный зубчатый держатель (20 двойных зубцов, 3 фиксирующих отверстия: треугольной, стреловидной и прямоугольной конфигурации), измерительная шкала расположена на дне. Двойная стерильная индивидуальная упаковка. В упаковке не менее 60 шт.</t>
  </si>
  <si>
    <t xml:space="preserve">Емкость накопительная типа Редон гармошка, 500 мл, восьмиреберная, вакуум 120мБар, трубка 125 см, универсальный ступенчатый коннектор для дренажных катетеров СН6-18, широкое горло с внутренним диаметром 22мм, универсальный зубчатый держатель (20 двойных зубцов, 3 фиксирующих отверстия: треугольной, стреловидной и прямоугольной конфигурации), измерительная шкала расположена на дне. Двойная стерильная индивидуальная упаковка. В упаковке не менее 35 шт. </t>
  </si>
  <si>
    <t>Синтетический неабсорбируемый крученый, стерильный хирургический шовный материал, неокрашенный, из полиамида 6, с иглами. Диаметр нити 0,200 - 0,249 мм. Длина нити 1000 см. Две стерильные колющие иглы с одинарным пружинящим ушком изготовлены из нержавеющей антикоррозийной высокопрочной стали, не соединенные с нитью, длиной 21 мм, диаметром 0,58 мм, изгиб 3/8 окружности, длиной 21 мм, диаметром 0,58 мм, изгиб 1/2 (4/8) окружности. Нить находится на носителе, состоящем из влагоустойчивого корпуса, закрепленной внутри него вращающейся плоской катушки с регулярной намоткой нити. Носитель снабжен фиксатором конца нити. На носителе нанесены параметры нити. Хирургическая нить легко извлекается на необходимую длину без образования петель и узлов. Иглы находятся в фиксирующем устройстве для удержания игл. Нить с иглами находятся в единой индивидуальной стерилизационной упаковке.  Наличие в маркировке упаковки (первичной и групповой) информации о параметрах хирургического шовного материала, включающей в себя: наименование, материал из которого изготовлен шовный материал, структуру шовного материала, метрический и условный размер нити, длину, цвет, а также тип (описание и (или) схематичное изображение формы острия), размер, изгиб и количество игл. Иглы изображены на упаковке (первичной и групповой) в натуральную величину.  Наличие инструкции о хирургическом шовном материале на русском языке.</t>
  </si>
  <si>
    <t>Синтетический неабсорбируемый крученый, стерильный хирургический шовный материал, неокрашенный, из полиамида 6, с иглами. Диаметр нити 0,200 - 0,249 мм. Длина нити 500 см. Стерильная колющая игла с одинарным пружинящим ушком изготовлена из нержавеющей антикоррозийной высокопрочной стали, не соединенная с нитью, длиной 21 мм, диаметром 0,58 мм, изгиб 1/2 (4/8) окружности. Нить находится на носителе, состоящем из влагоустойчивого корпуса, закрепленной внутри него вращающейся плоской катушки с регулярной намоткой нити. Носитель снабжен фиксатором конца нити. На носителе нанесены параметры нити. Хирургическая нить легко извлекается на необходимую длину без образования петель и узлов. Игла находится в фиксирующем устройстве для удержания игл. Нить с иглой находятся в единой индивидуальной стерилизационной упаковке. Наличие в маркировке упаковки (первичной и групповой) информации о параметрах хирургического шовного материала, включающей в себя: наименование, материал из которого изготовлен шовный материал, структуру шовного материала, метрический и условный размер нити, длину, цвет, а также тип (описание и (или) схематичное изображение формы острия), размер, изгиб и количество игл. Игла изображена на упаковке (первичной и групповой) в натуральную величину. Наличие инструкции о хирургическом шовном материале на русском языке.</t>
  </si>
  <si>
    <t>Синтетический неабсорбируемый крученый, стерильный хирургический шовный материал, неокрашенный, из полиамида 6, с иглами. Диаметр нити 0,350 - 0,399 мм. Длина нити 250 см. Две стерильные колющие иглы с одинарным пружинящим ушком изготовлены из нержавеющей антикоррозийной высокопрочной стали, не соединенные с нитью, длиной 24 мм, диаметром 0,68 мм, изгиб 1/2 (4/8) окружности, длиной 32 мм, диаметром 0,78 мм, изгиб 1/2 (4/8) окружности. Иглы находятся в фиксирующем устройстве для удержания игл. Нить с иглами находятся в единой индивидуальной стерилизационной упаковке.  Наличие в маркировке упаковки (первичной и групповой) информации о параметрах хирургического шовного материала, включающей в себя: наименование, материал из которого изготовлен шовный материал, структуру шовного материала, метрический и условный размер нити, длину, цвет, а также тип (описание и (или) схематичное изображение формы острия), размер, изгиб и количество игл. Иглы изображены на упаковке (первичной и групповой) в натуральную величину. Наличие инструкции о хирургическом шовном материале на русском языке.</t>
  </si>
  <si>
    <t>Нить хирургическая</t>
  </si>
  <si>
    <t>Покрытие на эндоскопическую камеру 13х250 см, вывернутое наизнанку с перфорацией для удобства аппликации. Предназначено для стерильного укрытия шнуров. Состав: пленка (100% полиэтилен толщиной 35 микрон, прозрачный); липкая лента на основе прозрачной полиэтиленовой пленки с нанесенным адгезивом, защитный слой - силиконизированная бумага; упаковано дополнительно в полиэтиленовую пленку, снабжено дополнительной системой позиционирования и фиксации. Бумажно-полиэтиленовая упаковка вскрывается без помощи ножниц и прочих вспомогательных инструментов с сохранением стерильности содержимого. Направление вскрытия упаковки указывает специальный символ на этикетке. Также на этикетке показан макет изделия с указанием размеров, № партии, даты окончания срока годности. Каждая этикетка снабжена двойным набором самоклеящихся информационных стикеров для контроля расхода расходных материалов. Информация нанесена на этикетку несмываемой типографской краской.</t>
  </si>
  <si>
    <t>Герниостеплер</t>
  </si>
  <si>
    <t>Клипсы титановые стандарт: M «средние».
Стерильные: наличие.
Форма клипсы: V - образная.
Профиль сечения клипсы: прямоугольный.
Продольная канавка по всей длине внутренней поверхности со скошенными поперечными
насечками для надежной фиксации на сосуде.
Поперечные насечки на наружной поверхности дистальных концов клипсы для надежной
фиксации в браншах инструмента.
Ширина открытой клипсы: 2,6мм ±0.2мм.
Длина сомкнутой клипсы: 5.3мм ±0.2мм.
Материал клипс: титановый сплав.
Материал картриджа: полимер.
Цветовой код картриджа: белый.
Количество клипс в картридже: 6 шт.</t>
  </si>
  <si>
    <t xml:space="preserve">Мешок для эвакуации органов предназначен для извлечения из организма пациента биологических образцов органов или тканей во время эндоскопических хирургических манипуляций. Мешок конусообразной формы выполнен из полиуретана. Объем мешка 210 мл. Длина мешка 151,5, ширина мешка 87,5 мм. У основания мешка расположена резинка для поддержания его в раскрытом состоянии  при манипуляции с ним. Резинка выполнена из силикона.  Мешок поставляется с трубкой - проводником. Проводник выполнен из ABS - пластика. Длина проводника 220 мм. Наружный диаметр проводника 9,9 мм.  Изделие стерилизовано этилен оксидом. Стерильное.Одноразовое.
</t>
  </si>
  <si>
    <t xml:space="preserve">Мешок для эвакуации органов предназначен для извлечения из организма пациента биологических образцов органов или тканей во время эндоскопических хирургических манипуляций. Мешок конусообразной формы выполнен из полиуретана. Объем мешка 750 мл. Длина мешка 170 мм, ширина мешка 145 мм. У основания мешка расположена резинка для поддержания его в раскрытом состоянии  при манипуляции с ним. Резинка выполнена из силикона. Мешок поставляется с трубкой - проводником. Проводник  выполнен из ABS - пластика. Длина проводника 220 мм. Наружный диаметр проводника 9,9 мм. Изделие стерилизовано этилен оксидом. Стерильное.Одноразовое.
</t>
  </si>
  <si>
    <t>Вапоризационный и коагуляционный электрод, биполярный для использования в резектоскопе,Форма электрода полусферическая,размер не более 24Шр,использование с оптикой 12-30 градусов,Активный и возвратный электроды расположены на расстоянии 5 мм .С двумя направляющими стержнями для крепления петли в рабочем элементе резектоскопа, полностью изолированный активный и возвратный электрод от тубуса,активный и возвратный электрод находятся на одной основе, поток тока проходит только между этими электродами.многоразовый.6 шт в упаковке.</t>
  </si>
  <si>
    <t>Электрод биполярный, петлевой,многоразовый,размер 24 Шр,используется с оптикой с направлением обзора 12 и 30 градусов,в наличии стабилизатор положения,активный и возвратный электроды расположены на расстоянии 5мм,активный электрод выполнен из проволоки диаметром 35 мм,возвратный 0.6мм,возвратный электрод с антибликовым покрытием U-обращной формы.в упаковке 6 шт.</t>
  </si>
  <si>
    <t xml:space="preserve">Стерильный переносной ручной хирургический инструмент, предназначенный для использования во время открытых или 
лапароскопических хирургических процедур на пищеварительном тракте для создания анастомозов (например, конец-в-конец, 
конец-в-бок или бок-в-бок) через внутрипросветные (внутри просвета) резекции. Изделие разработано для соединения двух 
частей просвета (например, толстой кишки) с помощью одного или нескольких круговых рядов скоб и последующего срезания ткани внутри линии скоб для создания нового канала. Это изделие функционирует за счет ручного рычажного механизма; могут быть доступны изделия различных размеров, соответствующих диаметрам конкретных просветов. Это изделие для одноразового использования.Съемная головка сшивающего аппарата диаметром 29.Длина внутреннего шва, мм 24,5
Длина внешнего шва, мм 27.Высота скоб до прошивания, мм 5.Высота скоб после прошивания, мм от 1 до 2,3.Форма скоб после прошивания В-образная .Кассета с интегрированным ножом в аппарат .Размер разреза, мм 19.4.Скобы в кассете расположены в шахматном порядке .Количество скоб в кассете, шт 24.Материал скоб- МРТ- совместимый титановый сплав 
Одна рукоятка сведения браншей и прошивания.Предохранитель от случайного прошивания .Индикатор регулирования зазора и контроля высоты закрытия скоб.Изогнутый ствол.Стерильно. Для однократного применения. </t>
  </si>
  <si>
    <t>Стерильная синтетическая нерассасывающаяся мононить, сделанная из нейлона (полиамидного полимера),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Нить обеспечивает временную поддержку раны до тех пор, пока она не будет в достаточной степени вылечена, чтобы справляться с обычными нагрузками. Она может быть удалена из ткани после заживления раны или остается в ткани, где постепенно инкапсулируется фиброзной соединительной тканью. Это изделие одноразового использования. Нить должна быть окрашенной в контрастный по отношению к операционному полю цвет, гладкой по всей длине, без кратеров и неровностей поверхности. Размер USP 2-0 (М3), длина нити не менее 75 и не более 80см, нить с иглой. Игла круглая колющая, 1/2 окружности, длиной от 25 до 27мм.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в соответствии с ГОСТ 5632-2014; должна быть покрыта силиконом. Игла должна быть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t>
  </si>
  <si>
    <t xml:space="preserve">Стерильная синтетическая нерассасывающаяся мононить, сделанная из нейлона (полиамидного полимера),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Нить обеспечивает временную поддержку раны до тех пор, пока она не будет в достаточной степени вылечена, чтобы справляться с обычными нагрузками. Она может быть удалена из ткани после заживления раны или остается в ткани, где постепенно инкапсулируется фиброзной соединительной тканью. Это изделие одноразового использования. Нить должна быть окрашенной в контрастный по отношению к операционному полю цвет, гладкой по всей длине, без кратеров и неровностей поверхности. Размер USP 3-0 (М2), длина нити не менее 75 и не более 80см, нить с иглой. Игла круглая колющая, 1/2 окружности, длиной от 21 до 23мм.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в соответствии с ГОСТ 5632-2014; должна быть покрыта силиконом. Игла должна быть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 </t>
  </si>
  <si>
    <t xml:space="preserve">Стерильная синтетическая рассасывающаяся полинить, полученная полимеризацией гликолевой кислоты,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может быть непокрытой или покрытой таким материалом как поликапролактон. Нить обеспечивает временную поддержку раны до тех пор, пока она не будет в достаточной степени вылечена, чтобы справляться с обычными нагрузками, и постепенно рассасывается посредством гидролиза. Это изделие одноразового использования. Нить должна быть плетеной, с покрытием, неокрашенной. Нить должна сохранять не менее 50% первоначальной прочности на разрыв через 1 неделю после имплантации, иметь срок полного рассасывания в течение 42 дней. Размер USP 2-0 (М3), длина нити не менее 75 и не более 80 см, нить с иглой. Игла круглая колющая, 1/2 окружности, длиной от 29 до 31мм.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по ГОСТ 5632-2014, покрыта силиконом;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 </t>
  </si>
  <si>
    <t xml:space="preserve">Стерильная синтетическая рассасывающаяся полинить, полученная полимеризацией гликолевой кислоты, предназначенная для соединения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может быть непокрытой или покрытой таким материалом как поликапролактон. Нить обеспечивает временную поддержку раны до тех пор, пока она не будет в достаточной степени вылечена, чтобы справляться с обычными нагрузками, и постепенно рассасывается посредством гидролиза. Это изделие одноразового использования. Нить должна быть плетеной, с покрытием, неокрашенной. Нить должна сохранять не менее 50% первоначальной прочности на разрыв через 1 неделю после имплантации, иметь срок полного рассасывания в течение 42 дней. Размер USP 3-0 (М2), длина нити не менее 75 и не более 80 см, нить с иглой. Игла круглая колющая, 1/2 окружности, длиной от 25 до 27мм. Игла должна иметь конструкцию, увеличивающую надежность ее фиксации в иглодержателе под различным углом за счет уплощения корпуса или наличия насечек в месте захвата иглы. Игла должна быть выполнена из коррозионностойкой стали повышенной прочности аустенитного класса по ГОСТ 5632-2014, покрыта силиконом; соединена с нитью путем помещения нити в отверстие, высверленное в торце иглы, с последующим обжатием. Полный средний ресурс иглы по ГОСТ 26641-85 должен быть не менее 50 проколов. Индивидуальная стерилизационная упаковка должна содержать изображение иглы в натуральную величину. </t>
  </si>
  <si>
    <t xml:space="preserve">Степлер  одноразовый тонкокорпусный кожный </t>
  </si>
  <si>
    <t>Стерильный ручной хирургический инструмент предназначен для наложения кожных скоб с целью сближения (аппроксимации) свободных краев кожи ран или разрезов. Инструмент, часто имеющий конструкцию пистолета, обычно заполняется скобами и предназначен для механической установки скоб с помощью усилия рук. 35 скоб в аппарате.Это изделие одноразового использования.6 шт в уп</t>
  </si>
  <si>
    <r>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t>
    </r>
    <r>
      <rPr>
        <sz val="10"/>
        <color indexed="10"/>
        <rFont val="Times New Roman"/>
        <family val="1"/>
      </rPr>
      <t xml:space="preserve"> </t>
    </r>
    <r>
      <rPr>
        <sz val="10"/>
        <rFont val="Times New Roman"/>
        <family val="1"/>
      </rPr>
      <t xml:space="preserve">Размер сетки 15х15 см. Форма - квадратная.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r>
  </si>
  <si>
    <t xml:space="preserve"> Инструменты 
электрохирургические моно и 
биполярные в отдельных упаковках </t>
  </si>
  <si>
    <t>Предназначен для прецизионного рассечения мягких тканей при хирургических операциях.Используется совместно с держателем электродов.Общая длина - 5,4 см.Длина выступающей из инструмента части электрода 3 см.Длина рабочей игольчатой части - 3 мм.Посадочный диаметр коннектора 2,4 мм.Материал рабочей части электрода - вольфрам.Материал изоляции - полиолефин голубого цвета.Материал дополнительной изоляции рабочей части электрода - ПТФЭ синего цвета.Используется при максимальном пиковом напряжении 2500 В.Рекомендуемая мощность при использовании - не более 25 Вт.Изделие одноразового использования.Поставляется стерильным.(10шт в упак)</t>
  </si>
  <si>
    <t xml:space="preserve">Емкость накопительная </t>
  </si>
  <si>
    <t>Емкость накопительная</t>
  </si>
  <si>
    <t>Инструменты электрохирургические моно и биполярные к аппаратам.</t>
  </si>
  <si>
    <t>Предназначено для рассечения и коагуляции мягких тканей ВЧ током генераторов и позволяет хирургу контролировать энергию монополярного электрода из стерильной
области операционного поля. Устройство совместимо с аппаратом электрохирургическим Force Triad, платформой энергетической серии FT Valleylab FT10,  платформой энергетической серии FХ Valleylab FХ8 (выбрать), имеющимся в ЛПУ. Устройство имеет 3-х кнопочный переключатель активации режимов с цветовой кодировкой. Корпус устройства выполнен из полистирена, препятствующего выскальзыванию инструмента из рук пользователя во влажной среде. Корпус устройства имеет двусторонний ползунковый переключатель мощности, регулирующий подачу энергии во всех  используемых режимах. Перемещение ползункового переключателя регулирует 5 уровней выходной мощности используемого режима. Габаритные размеры устройства (Д х Ш х В) составляют 19 см х 1,5 см х 1,5 см. Устройство имеет неразъемный кабель длиной 3 м из термопластичного эластомера. Кабель устройства имеет штепсельную вилку  для фиксации в подходящей монополярной розетке генератора. Штепсельная вилка имеет один силовой штырек, 4 сигнальных контакта и 2 пластиковых штифта выравнивания. Штепсель снабжен этикеткой штрих-кода, позволяющей идентифицировать устройство для предустановок генератора. Устройство укомплектовано сменным электродом-лезвием с антипригарным покрытием. Общая длина электрода  6,35 см. Длина рабочей части электрода 2,8 см. Устройство поддерживает работу монополярных электродов разной формы с установочным диаметром 2,4 мм. Устройство поставляется в комплекте с пластиковым чехлом-держателем инструмента для использования во время операции. Электрохирургическое устройство является изделием одноразового использования. Электрохирургическое устройство является изделием класса IIb. Электрохирургическое устройство может использоваться при максимальном пиковом напряжении 4000 В. Упаковано стерильно.25 шт в уп</t>
  </si>
  <si>
    <t>Предназначен для рассечения и коагуляции мягких тканей ВЧ током генераторов. Держатель имеет механизм активации ВЧ энергии в виде тумблера (клавишного или кулисного переключателя) для удобства тактильного определения режимов. Корпус с тумблером держателя (кулисным переключателем) влагостойкие для обеспечения многократного отмывания и стерилизации инструментаКорпус инструмента выполнен из комбинации полипропилена и сантопрена, препятствующего выскальзыванию инструмента из рук пользователя во влажной среде. Длина держателя электродов равна 15,2 см. Корпус держателя электродов неразъемно связан с силиконовым кабелем длиной 4,6 м. Кабель держателя имеет стандартную 3-штырьковую вилку для подключения к электрохирургическому генератору. Держатель укомплектован сменным стальным монополярным электродом-лезвием с шестигранным фиксатором. Общая длина электрода-лезвия  7,0 см. Длина рабочей части электрода 2,8 см. Держатель поддерживает работу монополярных электродов разной формы с установочным диаметром 2,4 мм. Держатель может использоваться при максимальном пиковом напряжении 5600 В. Держатель электродов является изделием многоразового использования.  Ожидаемый срок службы изделия – 50 использований. Изделие поставляется не стерильным.10 шт в уп</t>
  </si>
  <si>
    <t>Держатель электродов</t>
  </si>
  <si>
    <t xml:space="preserve"> Электрод пациента возвратный для взрослых </t>
  </si>
  <si>
    <t>Предназначен для использования при хирургических  операциях в монополярном режиме. Предназначен для использования с электрохирургическими генераторами, оснащенными системой мониторинга качества контакта, например Covidien REM. Электрод предназначен для взрослых пациентов с массой тела от 13,6 кг и более. Диапазон нормальной работы системы мониторинга качества контакта лежит между сопротивлением кожи 5 Ом и 135 Ом. Электрод является периферическим звеном системы безопасности, которая в случая угрозы возникновения ожога подает визуально-звуковой сигнал и отключает подачу энергии. Электрод имеет прямоугольную форму со сглаженными углами, с кабелем, прикрепленным в середине длинной стороны пластины. Электрод имеет две симметричные токопроводящие поверхности, разделенные между собой, с липким покрытием для приклеивания к коже пациента. Клейкое покрытие электрода создано на основе воды (гидрогель), и обладает токопроводящими свойствами. Ободок пластины из клейкого термопластичного непроводящего  материала служит для предотвращения затекания жидкостей под наклеенный электрод. Неразъемный кабель длиной 2,7 м представлет собой двухпроводниковый провод с плоским коннектором для связи с генератором. Коннектор содержит два коаксиальных погруженных разъёма и торчащий штырек между ними для активации системы мониторинга качества контакта. Изделие одноразового использования. (двухсекционный, REM-типа, дл. кабеля 2,7 м) 50 шт в уп</t>
  </si>
  <si>
    <t>Мешок для эвакуации органов с проводником</t>
  </si>
  <si>
    <t>Вапоризационный электрод биполярный</t>
  </si>
  <si>
    <t>Электрод биполярный</t>
  </si>
  <si>
    <t xml:space="preserve">Покрытие защитное реверсивного сложения </t>
  </si>
  <si>
    <t>Циркулярный изогнутый сшивающий 
аппарат с регулируемой высотой 
закрытия скоб</t>
  </si>
  <si>
    <t>Предназначен для заваривания сосудистых структур (сосуды и лимфатические протоки) и прядей тканей с помощью радиочастотной электрохирургической энергии, при минимально-инвазивных операциях. Инструмент можно использовать на сосудах (артериях, венах, легочных артериях, легочных венах) диаметром до 7 мм включительно в общей хирургии, урологии, торакальной, реконструктивной и пластической хирургии, гинекологии. Изделие выполнено из поликарбоната, с рукояткой пистолетного типа, внутренней кремальерой, кнопкой ручной активации на задней части рукоятки, ребристым конусом вращения штока рабочей рукой и курком ножа под указательным пальцем. Рукоятка и кольцо рычага инструмента имеют прорезиненые противоскользящие накладки для использования в присутствии жидкостей. Длина цилиндрического  штока инструмента 20 см, диаметр штока 10 мм. Поворот штока на 359 градусов. Прямые бранши имеют билатеральное раскрытие, длина браншей 22 мм. Ширина браншей у кончика 6,7 мм. Активация биполярного воздействия осуществляется отдельным нажатием на кнопку после зажатия тканей браншами инструмента и фиксации их кремальерой. Рассекающее ткани лезвие активируется отдельно от заваривания специальным курком. Длина неразъемного кабеля инструмента - не менее 280 см. Вилка кабеля (коннектор) имеет дублирующую идентификацию инструмента генератором с помощью визуализационных меток и RFID. Инструмент классифицируется как изделие типа CF. Максимальное номинальное напряжение для использование изделия - 288 В. Поставляется  стерильным для профилактики внутрибольничных инфекций. Инструмент предназначен для использования с электрохирургическими генераторами Covidien, имеющими режим лигирования сосудов.  (6 шт в уп)</t>
  </si>
  <si>
    <t>Предназначен для создания надежного гемостаза в сосудах диаметров до 7 мм включительно во время хирургической мобилизации органов путем сплавления сосудистых стенок в гомогенную коллагеновую субстанцию без сохранения просвета при открытых операциях. Инструмент можно использовать на сосудах (артериях, венах, легочных артериях, легочных венах) диаметром до 7 мм включительно в общей хирургии, урологии, сосудистой и торакальной хирургии, гинекологии. Изделие выполнено из АБС-пластика в форме инструмента пистолетного типа с кремальерой, кнопкой ручной активации и возможностью вращения ствола рабочей рукой. Рукоятки инструмента покрыты противоскользящим термопластичным эластомером для использования в присутствии жидкостей. Длина прямоугольного штока инструмента 18 см, сечение штока 7,6 мм х 12,5 мм. Поворот штока на 180 градусов. Бранши имеют билатеральное раскрытие, длина браншей инструмента 36 мм. Внутренняя поверхность браншей имеет специальное покрытие, уменьшающее нагар и прилипание тканей, и облегчающее очистку. Бранши инструмента имеют изгиб для лучшей визуализации оперируемой ткани. Бранши инструмента пригодны для захвата тканей толщиной более 15 мм. Активация биполярного воздействия осуществляется отдельным нажатием на кнопку после зажатия тканей браншами инструмента. Рассекающее ткани лезвие активируется отдельно от заваривания специальным курком. Длина неразъемного кабеля инструмента - не менее 3 м. Вилка кабеля (коннектор) имеет дублирующую идентификацию инструмента генератором с помощью штрих-кода и RFID. Инструмент классифицируется как изделие типа CF. Максимальное номинальное напряжение для использование изделия - 288 В. Поставляется  стерильным для профилактики внутрибольничных инфекций. Совместим с генератором электрохирургическим  Force Triad, платформой энергетической серии FT Valleylab FT10, генератором электролигирующим Valleylab LS10 серии LS.  (6 шт в уп)</t>
  </si>
  <si>
    <t>Герниостеплеры  используется для соединения тканей, или прикрепления сетки к тканям, при герниопластике. • Скрепка с уникальной спиралевидной формой как бы "привинчивает" ткани, что делает фиксацию полипропиленовой или полиэстеровой сетки и/или тканей к плотным структурам (надкостнице или связке) максимально легкой и прочной. • Спиралевидная форма скрепки дает возможность использовать аппараты даже под углом к фиксирующей поверхности. • Диаметр спирали скрепки 4 мм и высота 3,8 мм обеспечивают высокую прочность шва. • Длинный шток аппарата 35,5см  позволяет накладывать швы в наиболее удаленных областях при лапароскопических и при отрытых операциях. • Содержит 30  титановых скрепок (последние окрашены в синий цвет), что дает экономические преимущества при использовании аппарата для операций, где расходуется большое количество скрепок (двусторонняя герниопластика).</t>
  </si>
  <si>
    <t>Сетка хирургическая  для лечения грыжи</t>
  </si>
  <si>
    <t>Сетка хирургическая для лечения грыжи</t>
  </si>
  <si>
    <t>Сетка хирургическая</t>
  </si>
  <si>
    <r>
      <t>Щетка многоразовая</t>
    </r>
    <r>
      <rPr>
        <sz val="10"/>
        <color indexed="10"/>
        <rFont val="Times New Roman"/>
        <family val="1"/>
      </rPr>
      <t xml:space="preserve"> </t>
    </r>
  </si>
  <si>
    <t xml:space="preserve"> Клипсы титановые M «средние», стерильные</t>
  </si>
  <si>
    <r>
      <t xml:space="preserve">Стерильный хирургический инструмент, предназначенный для наложения хирургических скоб на ткани анального канала с целью  лечения геморроя, в частности, для проведения процедуры лечения пролапса и геморроя (изменения положения слизистой оболочки анального канала для снижения притока крови к внутренним геморроидальным узлам). Как правило, имеет конструкцию, напоминающую пистолет, с закругленной цилиндрической головкой на дистальном конце, в которую загружаются скобы, и рычагами управления на проксимальном конце для доставки одной или нескольких круговых полос скобок, при этом срезается геморроидальная ткань. Может включать одноразовые вспомогательные изделия, необходимые для проведения процедуры (например, ректальный расширитель, аноскоп). Это изделие для 
одноразового </t>
    </r>
    <r>
      <rPr>
        <b/>
        <sz val="10"/>
        <rFont val="Times New Roman"/>
        <family val="1"/>
      </rPr>
      <t xml:space="preserve">использования.
</t>
    </r>
    <r>
      <rPr>
        <sz val="10"/>
        <rFont val="Times New Roman"/>
        <family val="1"/>
      </rPr>
      <t>Диаметр рабочей части, мм 32
Диаметр шва, мм от 23,4 до 30
Количество скоб в кассете, шт 32
Форма скоб, после прошивания B-образная .Два ряда скоб, расположенных в шахматном порядке .Кассета с интегрированным ножом в аппарат .Диаметр разреза, мм 23,4.Индикатор регулирования зазора и контроля высоты закрытия скоб.Материал скоб- МРТ- совместимый титановый сплав .Диаметр толкателя, мм 30,9.Длина толкателя, мм 73,5.Диаметр циркулярного анального дилататора, мм 34.Длина циркулярного анального дилататора, мм 80.Диаметр аноскопа для формирования кисетного шва, мм 35.Длина аноскопа для формирования кисетного шва, мм 105.Диаметр круглого анального дилататора, мм 37.Длина круглого анального дилататора, мм 44Стерильно. Для однократного применения. 
Высота скобы 4,2 мм</t>
    </r>
  </si>
  <si>
    <t xml:space="preserve">
Циркулярный сшивающий аппарат для геморроидопексии и лечения пролапса</t>
  </si>
  <si>
    <t>Облегченная лапаросоническая рукоятка с пьезокерамическими элементами предназначена для преобразования электрических импульсов ультразвукового хирургического генератора в высокочастотные механические колебания с частотой 55,5 кГц и их передачи на лезвия инструментов-насадок ультразвукового скальпеля, которые при подобном воздействии совершают колебания в продольном направлении. Состоит из тонкой облегченной рукоятки с резьбовым штоком для соединения с инструментами-насадками и гибкого тонкого изоляционного провода с прорезиненным штекером для соединения с разъемом на передней панели генератора. Цветовая метка на штекере для его правильной ориентации при подключении рукоятки к генератору. Наличие встроенного счетчика количества активаций (100 активаций) Возможность активации насадок с помощью ручного триггера на насадке, а также при помощи ножного педального привода. Функция тестирования состояния рукоятки с выводом кода ошибки на дисплее прибора и индивидуальной звуковой индикации тревоги в случае неисправности рукоятки или некорректного соединения рукоятки с прибором или инструментом-насадкой. Комплектуется предохранительным колпачком для защиты резьбового штока.Поставляется нестерильной. Комплектуется 1 проверочным наконечником для адекватного тестирования работоспособности рукоятки.
Совместимость: с ультразвуковым скальпелем "Гармоник", имеющимся у заказчика</t>
  </si>
  <si>
    <t>Рукоятка лапаросоническая облегченная</t>
  </si>
  <si>
    <t>Лапаросоническая рукоятка с пьезокерамическими элементами предназначена для преобразования электрических импульсов ультразвукового хирургического генератора в высокочастотные механические колебания с частотой 55,5 кГц и их передачи на лезвия инструментов-насадок ультразвукового скальпеля, которые при подобном воздействии совершают колебания в продольном направлении. Состоит из собственно рукоятки с резьбовым штоком для соединения с инструментами-насадками и гибкого изоляционного провода с прорезиненным штекером для соединения с разъемом на передней панели генератора. Цветовая метка на штекере для быстрой корректной ориентации в разъеме при подключении рукоятки к генератору. Наличие встроенного счетчика количества активаций (95 активаций). Возможность активации насадки, присоединенной к рукоятке, с помощью ручного триггера на насадке или съемного адаптера к рукояти для ручной активации насадок, с билатерально продублированными кнопками активации режима минимальной и максимальной мощности, а также при помощи ножного педального привода. Наличие функции тестирования состояния рукоятки с выводом кода ошибки на дисплее генератора и специфической звуковой индикации в случае неисправности рукоятки или некорректного соединения рукоятки с прибором или инструментом-насадкой. Может использоваться с насадками для открытой и эндоскопической хирургии. Комплектуется предохранительным колпачком для защиты резьбового штока.Поставляется нестерильной. Комплектуется 1 замком рабочей части и 1 проверочным наконечником для адекватного тестирования работоспособности рукоятки.
Совместимость: с ультразвуковым скальпелем "Гармоник", имеющимся у заказчика</t>
  </si>
  <si>
    <t>Рукоятка лапаросоническая для ручной активации</t>
  </si>
  <si>
    <t>Предназначен для заваривания сосудистых структур (сосуды и лимфатические протоки) и прядей тканей с помощью радиочастотной электрохирургической энергии,. Инструмент можно использовать на сосудах (артериях, венах, легочных артериях, легочных венах) диаметром до 7 мм включительно в общей хирургии, урологии, сосудистой и торакальной хирургии, гинекологии. Изделие выполнено из АБС-пластика с рукояткой пистолетного типа, без кремальеры, кнопкой ручной активации между сжимающими бранши рукоятками инструмента, колесом вращения штока рабочей рукой и курком ножа под указательным пальцем. Рукоятки инструмента имеют прорезиненые накладки для использования в присутствии жидкостей. Длина цилиндрического  штока инструмента 37 см. Диаметр штока 5 мм. Поворот штока на 348 градусов. Бранши имеют монолатеральное раскрытие, длина электродов в браншах инструмента 19,7 мм. Внутренняя поверхность браншей имеет специальное покрытие, уменьшающее нагар и прилипание тканей, и облегчающее очистку. Активация биполярного воздействия осуществляется одновременно с дозированным сжатием тканей браншами инструмента. Рассекающее ткани лезвие активируется отдельно от заваривания специальным курком. Длина неразъемного кабеля инструмента - не менее 3 м. Вилка кабеля (коннектор) имеет дублирующую идентификацию инструмента генератором с помощью штрих-кода и RFID. Инструмент классифицируется как изделие типа CF. Максимальное номинальное напряжение для использование изделия - 288 В. Поставляется  стерильным для профилактики внутрибольничных инфекций. Совместим с генератором электрохирургическим  Force Triad, платформой энергетической серии FT Valleylab FT10, генератором электролигирующим Valleylab LS10 серии LS. (6шт в уп)
Тип браншей: Maryland</t>
  </si>
  <si>
    <t>Инструмент для электролигирования и разделения тканей с нанопокрытием с браншами для лапароскопических операций, для одноэтапного заваривания</t>
  </si>
  <si>
    <t>Инструмент для электролигирования и разделения тканей, с тупым концом для открытых операций</t>
  </si>
  <si>
    <t>Инструменты для электролигирования и разделения тканей с нанопокрытием с большими изогнутыми браншами для открытых операций</t>
  </si>
  <si>
    <t>Монополярные инструменты (электроды). Электрод c прямым стержнем, c рабочей частью в виде ножа (сечение 3 х 0,8 мм; штекер 4 мм)
Совместим с аппаратами ФОТЕК, имеющимися у заказчика</t>
  </si>
  <si>
    <t>Держатель для подключения монополярных инструментов (электродов) с кнопками управления. Инструментальная часть - подключение к электродам со штекером 4 мм. Аппаратная часть - трехполюсная вилка (ФОТЕК, Valleylab). Длина кабеля 3 м
Совместим с аппаратами ФОТЕК, имеющимися у заказчика</t>
  </si>
  <si>
    <t>монополярный электрод</t>
  </si>
  <si>
    <t>держатель монополярных электродов</t>
  </si>
  <si>
    <t>Биполярные инструменты (электроды). Пинцет прямой, с прямыми кончиками, с антипригарными свойствами (CLEANTips; длина 190 мм; размер площадки 8 х 1 мм; "евростандарт")
Совместим с аппаратами ФОТЕК, имеющимися у заказчика</t>
  </si>
  <si>
    <t>биполярный инструмент</t>
  </si>
  <si>
    <t>Биполярные инструменты (электроды). Пинцет прямой, с прямыми кончиками, с антипригарными свойствами (CLEANTips; длина 190 мм; размер площадки 8 х 2 мм; "евростандарт")
Совместим с аппаратами ФОТЕК, имеющимися у заказчика</t>
  </si>
  <si>
    <t>Биполярные инструменты (электроды).  Пинцет прямой с загнутыми кончиками, с антипригарными свойствами (CLEANTips; длина 250 мм; размер площадки 8 х 2 мм; "евростандарт")
Совместим с аппаратами ФОТЕК, имеющимися у заказчика</t>
  </si>
  <si>
    <t>Биполярный инструмент для лапароскопических применений  (манипуляционный, тубус, длина 340 мм)
Совместим с аппаратами ФОТЕК, имеющимися у заказчика</t>
  </si>
  <si>
    <t>Биполярный инструмент для лапароскопических применений (манипуляционный, рабочая часть - зажим с отверстиями, длина 340 мм)
Совместим с аппаратами ФОТЕК, имеющимися у заказчика</t>
  </si>
  <si>
    <t>Биполярный инструмент для лапароскопических применений (манипуляционный, рукоятка, ротация 360 град.)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</si>
  <si>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вилка с двумя штекерами 4 мм. Длина кабеля 3 м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</si>
  <si>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два штекера 4 мм. Длина кабеля 3 м
Совместим с аппаратами ФОТЕК, имеющимися у заказчика</t>
  </si>
  <si>
    <t>биполярный лапароскопический  инструмент</t>
  </si>
  <si>
    <t>держатель биполярных эектроинструментов</t>
  </si>
  <si>
    <t>Держатель для подключения биполярных инструментов (электродов). Инструментальная часть - подключение к пинцетам (евростандарт). Аппаратная часть - вилка с двумя штекерами 4 мм. Длина кабеля 5 м
Совместим с аппаратами ФОТЕК, имеющимися у заказчика</t>
  </si>
  <si>
    <t>Кабель для подключения нейтральных электродов. Аппаратная часть - разъем типа "джек", длина кабеля 3 м.
Совместим с аппаратами ФОТЕК, имеющимися у заказчика</t>
  </si>
  <si>
    <t>держатель нетральных электородов</t>
  </si>
  <si>
    <t>Рукоятка для биполярных электродов</t>
  </si>
  <si>
    <t xml:space="preserve">
Эргономичная ручка для биполярных электродов должна быть изготовлена из полиэфирэфиркетона (данный материал обладает высокой прочностью и термостойкостью). Габаритные размеры: длина должна быть не менее 115 мм не более 121 мм, высота не менее 124 мм не более 130 мм. Ручка должна иметь не менее 2-ух кнопок для возможности быстрого закрепление и ослабления биполярных электродов. Ручка должна иметь два кольца для фиксации в руке с подвижным курком для управления браншами. Также должна иметь возможность ротации браншей на 360°. Разъем для подключения должен быть в виде евро вилки. Длина вилки должна быть не менее 22мм и не более 25мм в виде двух параллельных штырьков с пластиковой изоляцией между ними. Должна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100 и не более 200 циклов стерилизации.
Совместима с аппаратами ERBE, имеющимися у заказчика</t>
  </si>
  <si>
    <t>Трубка держателя электрода</t>
  </si>
  <si>
    <t>Трубка должна быть выполнена из нержавеющей стали марка 1.4301. Должен иметь цилиндрическую форму диаметром не менее 5 мм и не более 7 мм. Должна иметь металлическую юбку с вырезом для фиксации к ручке. Диаметр юбки не менее 36 мм и не более 40 мм, юбка должна быть изготовлена из нержавеющей стали марка 1.4301. Трубка должна иметь внутреннюю резьбу для фиксации электродов. Размер трубки не менее 340 мм и не более 368 мм. Длина трубки не менее 328 мм и не более 340 мм. Масса изделия не менее 0,0290 кг и не более 0,0550 кг. Трубка должна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100 и не более 200  циклов стерилизации.
Совместима с аппаратами ERBE, имеющимися у заказчика</t>
  </si>
  <si>
    <t>Электрод биполярный должен быть в виде больших захватывающих щипцов с отверстиями.  Размер электрода должен быть не менее 380 мм не более 480 мм. Диаметр электрода должен быть не менее 2,5 мм и не более 3,5 мм. Рабочая длина должна быть не менее 340 мм не более 350 мм. Должен иметь две подвижные бранши, длина браншей не менее 13 мм не более 17,2 мм. Электрод должен иметь резьбу для фиксации с тубусом. Электрод должен иметь крепление для фиксации к ручке. Основание браншей должно быть изолировано. Для выполнения коагуляции и гемостаза при лапароскопических операциях.Электрод должен использоваться для выполнения коагуляции и гемостаза при лапароскопических операциях. Масса электрода должна быть не менее 0,0200 кг не более 0,0500кг. Электрод должен быть выполнен из нержавеющей стали 1.4310. Пиковое напряжение не менее 480 Vp и не более 500 Vp. Электрод должен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50 и не более 100 циклов стерилизации.
Совместима с аппаратами ERBE, имеющимися у заказчика</t>
  </si>
  <si>
    <t>Электрод биполярный должен быть в виде изогнутых щипцов с отверстиями.  Размеры электрода должны быть не менее 380 мм не более 455 мм. Диаметр электрода должен быть не менее 2,5 мм и не более 3,5 мм. Рабочая длина должна быть не менее 340 мм не более 350 мм. Должен иметь две подвижные бранши, длина браншей не менее 16,5 мм не более 20 мм. Электрод должен иметь резьбу для фиксации с тубусом. Электрод должен иметь крепление для фиксации к ручке. Основание браншей должно быть изолировано. Для выполнения коагуляции и гемостаза при лапароскопических операциях. Масса электрода должна быть не менее 0,0200 кг не более 0,0500 кг. Электрод должен быть выполнен из нержавеющей стали 1.4310. Пиковое напряжение не менее 480 Vp и не более 500 Vp. Электрод должен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50  и не более 100 циклов стерилизации.
Совместима с аппаратами ERBE, имеющимися у заказчика</t>
  </si>
  <si>
    <t xml:space="preserve">Кабель для биполярных инструментов, должен быть многоразовым. Должен использоваться для подключения электрохирургических инструментов к электрохирургическому модулю. Со стороны инструмента должен быть выход - плоский штекер квадратный. Длина не менее 3 м и не более 3,5 м. Должна быть трубка для защиты от излома из термопластичной резины. Жила кабеля должна состоять из материала: непористый посеребренный медный провод, изоляция фторированный этилен-пропилен. Изоляция жилы кабеля должна состоять из материала: силикон.
Пружинное соединение, пружинные контактные гнезда: латунь, бериллиевая бронза, никелевое покрытие, полипропилен со стекловолокном. Кабель должен иметь выход к аппаратной части - круглый штекер диаметром 8±0,05мм (по типу антенного кабеля) для генераторов, имеющихся у заказчика. Кабель должен выдерживать температуру стерилизации не менее 135°С и не более 137°С, нагрев в дезинфицирующем растворе не менее 90°С и не более 95°С.
Совместим с генератором Erbe, имеющимся у заказчика
</t>
  </si>
  <si>
    <t>Кабель биполярный, плоский штекер квадратный</t>
  </si>
  <si>
    <t>Многоразовый инструмент должен быть предназначен для монополярного сечения и коагуляции с применением ЭХВЧ -генераторов. Материал изготовления должен быть: термически, химически стойкий нетоксичный пластик. Цвет инструмента черный. Должны быть кнопки для активации: желтого цвета – для активации функции резания, синего цвета – для активации функции коагуляции, должен быть разделитель между кнопками. Должен быть встроенный ВЧ кабель для подключения к ЭХВЧ аппарату, находящемуся в ЛПУ заказчика длиной не менее 4 м. Штекер для подключения к ЭХВЧ аппарату должен быть: цельнолитый, трехконтактный. Цвет кабеля серый. Длина держателя должна быть не менее 150 мм и не более 165 мм. Инструмент должен быть совместим с вставками электродами, имеющих контактную часть в виде шестигранника 4 мм.  Пиковое напряжение должно быть не менее 5 kVp. Инструмент должен выдерживать температуру стерилизации не менее 134°С и не более 137°С, нагрев в дезинфицирующем растворе не менее 93°С и не более 95°С. Количество выдерживаемых циклов паровой стерилизации, гарантированное производителем должно быть не менее 100.
Совместим с генератором Erbe, имеющимся у заказчика</t>
  </si>
  <si>
    <t>Держатель для электродов</t>
  </si>
  <si>
    <t>Кабель монополярный для держателей</t>
  </si>
  <si>
    <t xml:space="preserve">Многоразовый кабель для монополярных ручек-держателей. Должен использоваться для подключения электрохирургических инструментов к электрохирургическому модулю. Со стороны инструмента выход - круглый штекер диаметром 4мм, аппаратная часть в виде джека для генераторов, имеющихся у заказчика. Длина не менее 3 м. Должна быть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Совместим с генератором Erbe, имеющимся у заказчика
</t>
  </si>
  <si>
    <t>Держатель для монополярных инструментов должен быть многоразовый.  Должен иметь тарпедовидную форму с двумя кнопками: одна предназначена для коагуляции, вторая для резки. Диаметр стержня электрода не менее 4 мм и не больше 6  мм, должен иметь шестигранную форму для надежной фиксации электродов. Должен быть без кабеля. Пиковое напряжение должно быть не менее 4 kVp и не более 5 kVp.  Разъем для подключения должен быть в виде круглого штекера диаметром не менее 4 мм и не более 5 мм. Должен выдерживать температуру стерилизации не менее 134°С и не более 137°С, нагрев в дезинфицирующем растворе не менее 90°С и не более 95°С.
Совместим с генератором Erbe, имеющимся у заказчика</t>
  </si>
  <si>
    <t>Нейтральный электрод  для взрослых, с кабелем.  Одноразовый пассивный электрод для коагулятора. Должен быть изготовлен из водонепроницаемого (с закрытыми ячейками), белого, вспененного полиэтилена, с акриловым клеевым покрытием. Толщина пены должна быть не менее 1мм и не более 2 мм, клеевое покрытие не менее 40 г / м2 и не боле 45 г / м2 . Подложка должна состоять из пленки ПЭТ, толщиной не менее 50 мкм и не более 60 мкм, бесцветной и прозрачной, покрытой тонким силиконовым слоем. Проводящая область электрода должна состоять из многослойной пленки. Внешняя сторона (сторона с контактом с пеной основой) должна быть из полиэстера, не менее 75 мкм и не более 80 мкм. Внутренняя сторона (сторона с контактом с проводящим гидрогелем) должна быть из алюминиевого сплава, не менее 25 мкм и не более 30 мкм. Покрытие - проводящий гидрогель. Должны быть двухсекционными. Общая площадь электрода должна быть не менее 211 см2 и не более 220 см2. Площадь контактной поверхности должна быть не менее 125см2 и не более 130см2. Толщина электрода должна быть не менее 1,65 мм и не более 2 мм. Электрод должен быть с кабелем.  Длина кабеля  не менее 2,5 м и не более 3,5м. Должен иметь разъем в виде банана длина не менее 31 мм и не более 32 мм, диаметр  не менее  6.3мм и не более 6,6 мм. Кабель должен состоять из не менее 16 медных проводов, диаметр не менее 0,14 мм и не более 0,17 мм, покрытые ПВХ оболочкой, общий диаметр не менее 2 мм и не более 4 мм. Кабель должен прижиматься к электроду при помощи скобки, покрытой луженой латунью. Кабель не должен контактировать с пациентом.
Совместим с генератором Erbe, имеющимся у заказчика</t>
  </si>
  <si>
    <t>Взрослые продолговатые двойные нейтральные электроды</t>
  </si>
  <si>
    <t xml:space="preserve">Имплантат для внутреннего протезирования. Хирургическая средняя полипропиленовая сетка (умеренно легкая). Монофиламентная. Прочная, умеренно растяжимая. Вес не более 48 г/м2, не менее 46 г/м2 . Макропористая. Размер пор 2,3 x 2,5 мм  Размер сетки 15х10 см. Форма - прямоугольная. Структура плетения симметричная, гомогенная без выраженных утолщенных петельных столбиков для предупреждения сморщивания. Гомогенная структура обеспечивает сетку одинаковой прочностью во всех направлениях. Крупный размер ячеек обеспечивает оптимальную визуализацию при лапароскопических вмешательствах. Сетка должна иметь прозрачную мягкую первичную упаковку в виде двойного блистера  для легкой идентификации сетки и жесткую внешнюю вторичную упаковку для оптимального хранения. Стерилизация оксидом этилена. В упаковке 1 штука. Инструкция на русском языке.  Наличие регистрационного удостоверения и декларации соответствия. Срок годности 5 лет.   </t>
  </si>
  <si>
    <t>Ед.-ца изм.</t>
  </si>
  <si>
    <t>Количество</t>
  </si>
  <si>
    <t>Начальная (максимальная) цена в год,
руб.</t>
  </si>
  <si>
    <t>Наименование продукции</t>
  </si>
  <si>
    <t>Начальная (максимальная) цена единицы продукции,
руб</t>
  </si>
  <si>
    <t>Техническое задание</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</si>
</sst>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
    <numFmt numFmtId="182" formatCode="#,##0.0"/>
    <numFmt numFmtId="183" formatCode="#,##0.00_р_."/>
    <numFmt numFmtId="184" formatCode="#,##0.000_р_."/>
    <numFmt numFmtId="185" formatCode="#,##0.0_р_."/>
    <numFmt numFmtId="186" formatCode="#,##0_р_."/>
    <numFmt numFmtId="187" formatCode="#,##0\ _₽"/>
    <numFmt numFmtId="188" formatCode="#,##0.00&quot;р.&quot;"/>
  </numFmts>
  <fonts count="51">
    <font>
      <sz val="10"/>
      <name val="Arial Cyr"/>
      <family val="0"/>
    </font>
    <font>
      <sz val="11"/>
      <color indexed="8"/>
      <name val="Calibri"/>
      <family val="2"/>
    </font>
    <font>
      <sz val="10"/>
      <name val="Arial"/>
      <family val="2"/>
    </font>
    <font>
      <sz val="10"/>
      <name val="MS Sans Serif"/>
      <family val="2"/>
    </font>
    <font>
      <sz val="12"/>
      <name val="Times New Roman"/>
      <family val="1"/>
    </font>
    <font>
      <sz val="8"/>
      <name val="Arial"/>
      <family val="2"/>
    </font>
    <font>
      <sz val="14"/>
      <name val="Times New Roman"/>
      <family val="1"/>
    </font>
    <font>
      <b/>
      <sz val="11"/>
      <name val="Times New Roman"/>
      <family val="1"/>
    </font>
    <font>
      <sz val="10"/>
      <name val="Times New Roman"/>
      <family val="1"/>
    </font>
    <font>
      <b/>
      <sz val="10"/>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color indexed="63"/>
      </bottom>
    </border>
    <border>
      <left style="thin"/>
      <right/>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color indexed="63"/>
      </top>
      <bottom>
        <color indexed="63"/>
      </bottom>
    </border>
    <border>
      <left style="thin"/>
      <right>
        <color indexed="63"/>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49" fontId="31" fillId="20" borderId="1">
      <alignment horizontal="left"/>
      <protection/>
    </xf>
    <xf numFmtId="4" fontId="5"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1" fillId="0" borderId="0">
      <alignment/>
      <protection/>
    </xf>
    <xf numFmtId="0" fontId="2" fillId="0" borderId="0">
      <alignment/>
      <protection/>
    </xf>
    <xf numFmtId="0" fontId="2"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6"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29">
    <xf numFmtId="0" fontId="0" fillId="0" borderId="0" xfId="0" applyAlignment="1">
      <alignment/>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4" fillId="0" borderId="0" xfId="0" applyFont="1" applyFill="1" applyAlignment="1">
      <alignment horizontal="center" vertical="center" wrapText="1"/>
    </xf>
    <xf numFmtId="0" fontId="8" fillId="0" borderId="12"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center"/>
    </xf>
    <xf numFmtId="0" fontId="8" fillId="0" borderId="13" xfId="0" applyFont="1" applyFill="1" applyBorder="1" applyAlignment="1">
      <alignment vertical="top" wrapText="1"/>
    </xf>
    <xf numFmtId="0" fontId="8" fillId="0" borderId="14" xfId="0" applyFont="1" applyFill="1" applyBorder="1" applyAlignment="1">
      <alignment vertical="top" wrapText="1"/>
    </xf>
    <xf numFmtId="0" fontId="50" fillId="0" borderId="12"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4" xfId="0" applyFont="1" applyFill="1" applyBorder="1" applyAlignment="1">
      <alignment horizontal="center" vertical="center"/>
    </xf>
    <xf numFmtId="0" fontId="8" fillId="0" borderId="15" xfId="0" applyFont="1" applyFill="1" applyBorder="1" applyAlignment="1">
      <alignment horizontal="left" vertical="top" wrapText="1"/>
    </xf>
    <xf numFmtId="0" fontId="6" fillId="0" borderId="0" xfId="0" applyFont="1" applyAlignment="1">
      <alignment horizontal="center" vertical="center" wrapText="1"/>
    </xf>
    <xf numFmtId="0" fontId="8" fillId="0" borderId="14" xfId="0" applyFont="1" applyFill="1" applyBorder="1" applyAlignment="1">
      <alignment horizontal="left" vertical="top" wrapText="1"/>
    </xf>
    <xf numFmtId="0" fontId="50" fillId="0" borderId="14" xfId="0" applyFont="1" applyFill="1" applyBorder="1" applyAlignment="1">
      <alignment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2" fontId="7" fillId="2" borderId="16" xfId="0" applyNumberFormat="1" applyFont="1" applyFill="1" applyBorder="1" applyAlignment="1">
      <alignment horizontal="center" vertical="center" wrapText="1"/>
    </xf>
    <xf numFmtId="2" fontId="7" fillId="2" borderId="13" xfId="0" applyNumberFormat="1" applyFont="1" applyFill="1" applyBorder="1" applyAlignment="1">
      <alignment horizontal="center" vertical="center" wrapText="1"/>
    </xf>
    <xf numFmtId="2" fontId="7" fillId="2" borderId="17" xfId="0" applyNumberFormat="1" applyFont="1" applyFill="1" applyBorder="1" applyAlignment="1">
      <alignment horizontal="center" vertical="center" wrapText="1"/>
    </xf>
    <xf numFmtId="2" fontId="7" fillId="2" borderId="18" xfId="0" applyNumberFormat="1" applyFont="1" applyFill="1" applyBorder="1" applyAlignment="1">
      <alignment horizontal="center" vertical="center" wrapText="1"/>
    </xf>
    <xf numFmtId="2" fontId="7" fillId="2" borderId="15" xfId="0" applyNumberFormat="1" applyFont="1" applyFill="1" applyBorder="1" applyAlignment="1">
      <alignment horizontal="center" vertical="center" wrapText="1"/>
    </xf>
    <xf numFmtId="2" fontId="7" fillId="2" borderId="19" xfId="0" applyNumberFormat="1" applyFont="1" applyFill="1" applyBorder="1" applyAlignment="1">
      <alignment horizontal="center" vertical="center" wrapText="1"/>
    </xf>
    <xf numFmtId="1" fontId="30" fillId="0" borderId="0" xfId="0" applyNumberFormat="1" applyFont="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PoupStyle_Poup_2" xfId="34"/>
    <cellStyle name="SAPBEXstdData"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2 3" xfId="58"/>
    <cellStyle name="Обычный 3" xfId="59"/>
    <cellStyle name="Обычный 4" xfId="60"/>
    <cellStyle name="Обычный 4 2" xfId="61"/>
    <cellStyle name="Обычный 5"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89"/>
  <sheetViews>
    <sheetView tabSelected="1" zoomScale="85" zoomScaleNormal="85" zoomScaleSheetLayoutView="75" workbookViewId="0" topLeftCell="A1">
      <selection activeCell="C30" sqref="C30"/>
    </sheetView>
  </sheetViews>
  <sheetFormatPr defaultColWidth="9.00390625" defaultRowHeight="5.25" customHeight="1"/>
  <cols>
    <col min="1" max="1" width="4.875" style="2" customWidth="1"/>
    <col min="2" max="2" width="19.375" style="2" customWidth="1"/>
    <col min="3" max="3" width="102.25390625" style="2" customWidth="1"/>
    <col min="4" max="4" width="17.375" style="1" customWidth="1"/>
    <col min="5" max="5" width="9.125" style="1" customWidth="1"/>
    <col min="6" max="6" width="14.00390625" style="1" customWidth="1"/>
    <col min="7" max="7" width="17.25390625" style="1" customWidth="1"/>
    <col min="8" max="16384" width="9.125" style="1" customWidth="1"/>
  </cols>
  <sheetData>
    <row r="1" ht="25.5" customHeight="1">
      <c r="C1" s="28" t="s">
        <v>109</v>
      </c>
    </row>
    <row r="2" spans="1:7" ht="15.75" customHeight="1">
      <c r="A2" s="22" t="s">
        <v>2</v>
      </c>
      <c r="B2" s="22" t="s">
        <v>107</v>
      </c>
      <c r="C2" s="23" t="s">
        <v>3</v>
      </c>
      <c r="D2" s="22" t="s">
        <v>108</v>
      </c>
      <c r="E2" s="22" t="s">
        <v>104</v>
      </c>
      <c r="F2" s="22" t="s">
        <v>105</v>
      </c>
      <c r="G2" s="22" t="s">
        <v>106</v>
      </c>
    </row>
    <row r="3" spans="1:7" ht="28.5" customHeight="1">
      <c r="A3" s="24"/>
      <c r="B3" s="24"/>
      <c r="C3" s="25"/>
      <c r="D3" s="24"/>
      <c r="E3" s="24"/>
      <c r="F3" s="24"/>
      <c r="G3" s="24"/>
    </row>
    <row r="4" spans="1:7" ht="34.5" customHeight="1">
      <c r="A4" s="26"/>
      <c r="B4" s="26"/>
      <c r="C4" s="27"/>
      <c r="D4" s="26"/>
      <c r="E4" s="26"/>
      <c r="F4" s="26"/>
      <c r="G4" s="26"/>
    </row>
    <row r="5" spans="1:7" ht="117.75" customHeight="1">
      <c r="A5" s="8">
        <v>1</v>
      </c>
      <c r="B5" s="6" t="s">
        <v>1</v>
      </c>
      <c r="C5" s="9" t="s">
        <v>9</v>
      </c>
      <c r="D5" s="20">
        <v>10721.2</v>
      </c>
      <c r="E5" s="20" t="s">
        <v>7</v>
      </c>
      <c r="F5" s="20">
        <v>2</v>
      </c>
      <c r="G5" s="20">
        <v>21442.4</v>
      </c>
    </row>
    <row r="6" spans="1:7" ht="115.5" customHeight="1">
      <c r="A6" s="8">
        <v>2</v>
      </c>
      <c r="B6" s="6" t="s">
        <v>55</v>
      </c>
      <c r="C6" s="18" t="s">
        <v>10</v>
      </c>
      <c r="D6" s="20">
        <v>4070.8</v>
      </c>
      <c r="E6" s="20" t="s">
        <v>7</v>
      </c>
      <c r="F6" s="20">
        <v>30</v>
      </c>
      <c r="G6" s="20">
        <v>122124</v>
      </c>
    </row>
    <row r="7" spans="1:7" ht="118.5" customHeight="1">
      <c r="A7" s="8">
        <v>3</v>
      </c>
      <c r="B7" s="6" t="s">
        <v>56</v>
      </c>
      <c r="C7" s="18" t="s">
        <v>11</v>
      </c>
      <c r="D7" s="20">
        <v>5659.12</v>
      </c>
      <c r="E7" s="20" t="s">
        <v>7</v>
      </c>
      <c r="F7" s="20">
        <v>6</v>
      </c>
      <c r="G7" s="20">
        <v>33954.72</v>
      </c>
    </row>
    <row r="8" spans="1:7" ht="118.5" customHeight="1">
      <c r="A8" s="8">
        <v>4</v>
      </c>
      <c r="B8" s="6" t="s">
        <v>57</v>
      </c>
      <c r="C8" s="18" t="s">
        <v>103</v>
      </c>
      <c r="D8" s="20">
        <v>4921.39</v>
      </c>
      <c r="E8" s="20" t="s">
        <v>7</v>
      </c>
      <c r="F8" s="20">
        <v>3</v>
      </c>
      <c r="G8" s="20">
        <v>14764.17</v>
      </c>
    </row>
    <row r="9" spans="1:7" ht="119.25" customHeight="1">
      <c r="A9" s="8">
        <v>5</v>
      </c>
      <c r="B9" s="6" t="s">
        <v>57</v>
      </c>
      <c r="C9" s="10" t="s">
        <v>103</v>
      </c>
      <c r="D9" s="20">
        <v>4921.39</v>
      </c>
      <c r="E9" s="20" t="s">
        <v>7</v>
      </c>
      <c r="F9" s="20">
        <v>15</v>
      </c>
      <c r="G9" s="20">
        <v>73820.85</v>
      </c>
    </row>
    <row r="10" spans="1:7" ht="119.25" customHeight="1">
      <c r="A10" s="8">
        <v>6</v>
      </c>
      <c r="B10" s="6" t="s">
        <v>57</v>
      </c>
      <c r="C10" s="10" t="s">
        <v>36</v>
      </c>
      <c r="D10" s="20">
        <v>5727.06</v>
      </c>
      <c r="E10" s="20" t="s">
        <v>7</v>
      </c>
      <c r="F10" s="20">
        <v>30</v>
      </c>
      <c r="G10" s="20">
        <v>171811.8</v>
      </c>
    </row>
    <row r="11" spans="1:7" ht="94.5" customHeight="1">
      <c r="A11" s="8">
        <v>7</v>
      </c>
      <c r="B11" s="6" t="s">
        <v>0</v>
      </c>
      <c r="C11" s="10" t="s">
        <v>12</v>
      </c>
      <c r="D11" s="20">
        <v>5272.63</v>
      </c>
      <c r="E11" s="20" t="s">
        <v>8</v>
      </c>
      <c r="F11" s="20">
        <v>1</v>
      </c>
      <c r="G11" s="20">
        <v>5272.63</v>
      </c>
    </row>
    <row r="12" spans="1:7" ht="77.25" customHeight="1">
      <c r="A12" s="8">
        <v>8</v>
      </c>
      <c r="B12" s="6" t="s">
        <v>37</v>
      </c>
      <c r="C12" s="10" t="s">
        <v>38</v>
      </c>
      <c r="D12" s="20">
        <v>54721.5</v>
      </c>
      <c r="E12" s="20" t="s">
        <v>8</v>
      </c>
      <c r="F12" s="20">
        <v>2</v>
      </c>
      <c r="G12" s="20">
        <v>109443</v>
      </c>
    </row>
    <row r="13" spans="1:7" ht="67.5" customHeight="1">
      <c r="A13" s="8">
        <v>9</v>
      </c>
      <c r="B13" s="6" t="s">
        <v>39</v>
      </c>
      <c r="C13" s="9" t="s">
        <v>16</v>
      </c>
      <c r="D13" s="20">
        <v>35242</v>
      </c>
      <c r="E13" s="20" t="s">
        <v>8</v>
      </c>
      <c r="F13" s="20">
        <v>10</v>
      </c>
      <c r="G13" s="20">
        <v>352420</v>
      </c>
    </row>
    <row r="14" spans="1:7" ht="69" customHeight="1">
      <c r="A14" s="8">
        <v>10</v>
      </c>
      <c r="B14" s="6" t="s">
        <v>40</v>
      </c>
      <c r="C14" s="9" t="s">
        <v>17</v>
      </c>
      <c r="D14" s="20">
        <v>23799.33</v>
      </c>
      <c r="E14" s="20" t="s">
        <v>8</v>
      </c>
      <c r="F14" s="20">
        <v>10</v>
      </c>
      <c r="G14" s="20">
        <v>237993.3</v>
      </c>
    </row>
    <row r="15" spans="1:7" ht="253.5" customHeight="1">
      <c r="A15" s="8">
        <v>11</v>
      </c>
      <c r="B15" s="6" t="s">
        <v>4</v>
      </c>
      <c r="C15" s="10" t="s">
        <v>13</v>
      </c>
      <c r="D15" s="20">
        <v>698.83</v>
      </c>
      <c r="E15" s="20" t="s">
        <v>7</v>
      </c>
      <c r="F15" s="20">
        <v>10</v>
      </c>
      <c r="G15" s="20">
        <v>6988.3</v>
      </c>
    </row>
    <row r="16" spans="1:7" ht="253.5" customHeight="1">
      <c r="A16" s="8">
        <v>12</v>
      </c>
      <c r="B16" s="6" t="s">
        <v>4</v>
      </c>
      <c r="C16" s="9" t="s">
        <v>14</v>
      </c>
      <c r="D16" s="20">
        <v>698.83</v>
      </c>
      <c r="E16" s="20" t="s">
        <v>7</v>
      </c>
      <c r="F16" s="20">
        <v>20</v>
      </c>
      <c r="G16" s="20">
        <v>13976.6</v>
      </c>
    </row>
    <row r="17" spans="1:7" ht="232.5" customHeight="1">
      <c r="A17" s="8">
        <v>13</v>
      </c>
      <c r="B17" s="6" t="s">
        <v>58</v>
      </c>
      <c r="C17" s="10" t="s">
        <v>15</v>
      </c>
      <c r="D17" s="20">
        <v>7288.33</v>
      </c>
      <c r="E17" s="20" t="s">
        <v>8</v>
      </c>
      <c r="F17" s="20">
        <v>3</v>
      </c>
      <c r="G17" s="20">
        <v>21864.99</v>
      </c>
    </row>
    <row r="18" spans="1:7" ht="56.25" customHeight="1">
      <c r="A18" s="8">
        <v>14</v>
      </c>
      <c r="B18" s="6" t="s">
        <v>34</v>
      </c>
      <c r="C18" s="10" t="s">
        <v>35</v>
      </c>
      <c r="D18" s="20">
        <v>13296</v>
      </c>
      <c r="E18" s="20" t="s">
        <v>8</v>
      </c>
      <c r="F18" s="20">
        <v>30</v>
      </c>
      <c r="G18" s="20">
        <v>398880</v>
      </c>
    </row>
    <row r="19" spans="1:7" ht="185.25" customHeight="1">
      <c r="A19" s="8">
        <v>15</v>
      </c>
      <c r="B19" s="6" t="s">
        <v>59</v>
      </c>
      <c r="C19" s="9" t="s">
        <v>24</v>
      </c>
      <c r="D19" s="20">
        <v>1604</v>
      </c>
      <c r="E19" s="20" t="s">
        <v>7</v>
      </c>
      <c r="F19" s="20">
        <v>30</v>
      </c>
      <c r="G19" s="20">
        <v>48120</v>
      </c>
    </row>
    <row r="20" spans="1:7" ht="237" customHeight="1">
      <c r="A20" s="8">
        <v>16</v>
      </c>
      <c r="B20" s="6" t="s">
        <v>41</v>
      </c>
      <c r="C20" s="10" t="s">
        <v>42</v>
      </c>
      <c r="D20" s="20">
        <v>93364.6</v>
      </c>
      <c r="E20" s="20" t="s">
        <v>8</v>
      </c>
      <c r="F20" s="20">
        <v>1</v>
      </c>
      <c r="G20" s="20">
        <v>93364.6</v>
      </c>
    </row>
    <row r="21" spans="1:7" s="5" customFormat="1" ht="148.5" customHeight="1">
      <c r="A21" s="8">
        <v>17</v>
      </c>
      <c r="B21" s="6" t="s">
        <v>44</v>
      </c>
      <c r="C21" s="10" t="s">
        <v>43</v>
      </c>
      <c r="D21" s="20">
        <v>132350</v>
      </c>
      <c r="E21" s="21" t="s">
        <v>8</v>
      </c>
      <c r="F21" s="21">
        <v>1</v>
      </c>
      <c r="G21" s="21">
        <v>132350</v>
      </c>
    </row>
    <row r="22" spans="1:7" ht="172.5" customHeight="1">
      <c r="A22" s="8">
        <v>18</v>
      </c>
      <c r="B22" s="6" t="s">
        <v>45</v>
      </c>
      <c r="C22" s="10" t="s">
        <v>46</v>
      </c>
      <c r="D22" s="20">
        <v>37474.6</v>
      </c>
      <c r="E22" s="20" t="s">
        <v>8</v>
      </c>
      <c r="F22" s="20">
        <v>1</v>
      </c>
      <c r="G22" s="20">
        <v>37474.6</v>
      </c>
    </row>
    <row r="23" spans="1:7" ht="82.5" customHeight="1">
      <c r="A23" s="8">
        <v>19</v>
      </c>
      <c r="B23" s="6" t="s">
        <v>47</v>
      </c>
      <c r="C23" s="10" t="s">
        <v>25</v>
      </c>
      <c r="D23" s="20">
        <v>2414.94</v>
      </c>
      <c r="E23" s="20" t="s">
        <v>7</v>
      </c>
      <c r="F23" s="20">
        <v>5</v>
      </c>
      <c r="G23" s="20">
        <v>12074.7</v>
      </c>
    </row>
    <row r="24" spans="1:7" ht="89.25">
      <c r="A24" s="8">
        <v>20</v>
      </c>
      <c r="B24" s="6" t="s">
        <v>47</v>
      </c>
      <c r="C24" s="10" t="s">
        <v>26</v>
      </c>
      <c r="D24" s="20">
        <v>2414.94</v>
      </c>
      <c r="E24" s="20" t="s">
        <v>7</v>
      </c>
      <c r="F24" s="20">
        <v>5</v>
      </c>
      <c r="G24" s="20">
        <v>12074.7</v>
      </c>
    </row>
    <row r="25" spans="1:7" ht="225.75" customHeight="1">
      <c r="A25" s="8">
        <v>21</v>
      </c>
      <c r="B25" s="6" t="s">
        <v>61</v>
      </c>
      <c r="C25" s="10" t="s">
        <v>60</v>
      </c>
      <c r="D25" s="20">
        <v>22163</v>
      </c>
      <c r="E25" s="20" t="s">
        <v>7</v>
      </c>
      <c r="F25" s="20">
        <v>18</v>
      </c>
      <c r="G25" s="20">
        <v>398934</v>
      </c>
    </row>
    <row r="26" spans="1:7" ht="72" customHeight="1">
      <c r="A26" s="8">
        <v>22</v>
      </c>
      <c r="B26" s="6" t="s">
        <v>48</v>
      </c>
      <c r="C26" s="10" t="s">
        <v>27</v>
      </c>
      <c r="D26" s="20">
        <v>150145.2</v>
      </c>
      <c r="E26" s="20" t="s">
        <v>8</v>
      </c>
      <c r="F26" s="20">
        <v>2</v>
      </c>
      <c r="G26" s="20">
        <v>300290.4</v>
      </c>
    </row>
    <row r="27" spans="1:7" ht="60" customHeight="1">
      <c r="A27" s="8">
        <v>23</v>
      </c>
      <c r="B27" s="6" t="s">
        <v>49</v>
      </c>
      <c r="C27" s="10" t="s">
        <v>28</v>
      </c>
      <c r="D27" s="20">
        <v>147161.6</v>
      </c>
      <c r="E27" s="20" t="s">
        <v>8</v>
      </c>
      <c r="F27" s="20">
        <v>3</v>
      </c>
      <c r="G27" s="20">
        <v>441484.8</v>
      </c>
    </row>
    <row r="28" spans="1:7" ht="30" customHeight="1">
      <c r="A28" s="8">
        <v>24</v>
      </c>
      <c r="B28" s="6" t="s">
        <v>5</v>
      </c>
      <c r="C28" s="10" t="s">
        <v>6</v>
      </c>
      <c r="D28" s="20">
        <v>376.67</v>
      </c>
      <c r="E28" s="20" t="s">
        <v>7</v>
      </c>
      <c r="F28" s="20">
        <v>40</v>
      </c>
      <c r="G28" s="20">
        <v>15066.8</v>
      </c>
    </row>
    <row r="29" spans="1:7" ht="121.5" customHeight="1">
      <c r="A29" s="8">
        <v>25</v>
      </c>
      <c r="B29" s="6" t="s">
        <v>50</v>
      </c>
      <c r="C29" s="10" t="s">
        <v>22</v>
      </c>
      <c r="D29" s="20">
        <v>356.67</v>
      </c>
      <c r="E29" s="20" t="s">
        <v>7</v>
      </c>
      <c r="F29" s="20">
        <v>150</v>
      </c>
      <c r="G29" s="20">
        <v>53500.5</v>
      </c>
    </row>
    <row r="30" spans="1:7" ht="182.25" customHeight="1">
      <c r="A30" s="8">
        <v>26</v>
      </c>
      <c r="B30" s="6" t="s">
        <v>51</v>
      </c>
      <c r="C30" s="9" t="s">
        <v>29</v>
      </c>
      <c r="D30" s="20">
        <v>21075.51</v>
      </c>
      <c r="E30" s="20" t="s">
        <v>7</v>
      </c>
      <c r="F30" s="20">
        <v>1</v>
      </c>
      <c r="G30" s="20">
        <v>21075.51</v>
      </c>
    </row>
    <row r="31" spans="1:7" ht="183" customHeight="1">
      <c r="A31" s="8">
        <v>27</v>
      </c>
      <c r="B31" s="11" t="s">
        <v>21</v>
      </c>
      <c r="C31" s="10" t="s">
        <v>30</v>
      </c>
      <c r="D31" s="20">
        <v>182.8</v>
      </c>
      <c r="E31" s="20" t="s">
        <v>7</v>
      </c>
      <c r="F31" s="20">
        <v>300</v>
      </c>
      <c r="G31" s="20">
        <v>54840</v>
      </c>
    </row>
    <row r="32" spans="1:7" ht="185.25" customHeight="1">
      <c r="A32" s="15">
        <v>28</v>
      </c>
      <c r="B32" s="11" t="s">
        <v>21</v>
      </c>
      <c r="C32" s="10" t="s">
        <v>31</v>
      </c>
      <c r="D32" s="20">
        <v>182.8</v>
      </c>
      <c r="E32" s="20" t="s">
        <v>7</v>
      </c>
      <c r="F32" s="20">
        <v>300</v>
      </c>
      <c r="G32" s="20">
        <v>54840</v>
      </c>
    </row>
    <row r="33" spans="1:7" ht="184.5" customHeight="1">
      <c r="A33" s="15">
        <v>29</v>
      </c>
      <c r="B33" s="11" t="s">
        <v>21</v>
      </c>
      <c r="C33" s="10" t="s">
        <v>32</v>
      </c>
      <c r="D33" s="20">
        <v>238.6</v>
      </c>
      <c r="E33" s="20" t="s">
        <v>7</v>
      </c>
      <c r="F33" s="20">
        <v>144</v>
      </c>
      <c r="G33" s="20">
        <v>34358.4</v>
      </c>
    </row>
    <row r="34" spans="1:7" ht="183.75" customHeight="1">
      <c r="A34" s="15">
        <v>30</v>
      </c>
      <c r="B34" s="11" t="s">
        <v>21</v>
      </c>
      <c r="C34" s="10" t="s">
        <v>33</v>
      </c>
      <c r="D34" s="20">
        <v>238.6</v>
      </c>
      <c r="E34" s="20" t="s">
        <v>7</v>
      </c>
      <c r="F34" s="20">
        <v>144</v>
      </c>
      <c r="G34" s="20">
        <v>34358.4</v>
      </c>
    </row>
    <row r="35" spans="1:7" ht="175.5" customHeight="1">
      <c r="A35" s="15">
        <v>31</v>
      </c>
      <c r="B35" s="11" t="s">
        <v>21</v>
      </c>
      <c r="C35" s="19" t="s">
        <v>18</v>
      </c>
      <c r="D35" s="20">
        <v>662.4</v>
      </c>
      <c r="E35" s="20" t="s">
        <v>7</v>
      </c>
      <c r="F35" s="20">
        <v>50</v>
      </c>
      <c r="G35" s="20">
        <v>33120</v>
      </c>
    </row>
    <row r="36" spans="1:7" ht="160.5" customHeight="1">
      <c r="A36" s="15">
        <v>32</v>
      </c>
      <c r="B36" s="11" t="s">
        <v>21</v>
      </c>
      <c r="C36" s="19" t="s">
        <v>19</v>
      </c>
      <c r="D36" s="20">
        <v>416.87</v>
      </c>
      <c r="E36" s="20" t="s">
        <v>7</v>
      </c>
      <c r="F36" s="20">
        <v>50</v>
      </c>
      <c r="G36" s="20">
        <v>20843.5</v>
      </c>
    </row>
    <row r="37" spans="1:7" ht="141" customHeight="1">
      <c r="A37" s="15">
        <v>33</v>
      </c>
      <c r="B37" s="11" t="s">
        <v>21</v>
      </c>
      <c r="C37" s="19" t="s">
        <v>20</v>
      </c>
      <c r="D37" s="20">
        <v>478</v>
      </c>
      <c r="E37" s="20" t="s">
        <v>7</v>
      </c>
      <c r="F37" s="20">
        <v>50</v>
      </c>
      <c r="G37" s="20">
        <v>23900</v>
      </c>
    </row>
    <row r="38" spans="1:7" ht="167.25" customHeight="1">
      <c r="A38" s="8">
        <v>34</v>
      </c>
      <c r="B38" s="16" t="s">
        <v>63</v>
      </c>
      <c r="C38" s="10" t="s">
        <v>62</v>
      </c>
      <c r="D38" s="20">
        <v>291454.15</v>
      </c>
      <c r="E38" s="20" t="s">
        <v>7</v>
      </c>
      <c r="F38" s="20">
        <v>2</v>
      </c>
      <c r="G38" s="20">
        <v>582908.3</v>
      </c>
    </row>
    <row r="39" spans="1:7" ht="205.5" customHeight="1">
      <c r="A39" s="8">
        <v>35</v>
      </c>
      <c r="B39" s="7" t="s">
        <v>65</v>
      </c>
      <c r="C39" s="10" t="s">
        <v>64</v>
      </c>
      <c r="D39" s="20">
        <v>294374.15</v>
      </c>
      <c r="E39" s="20" t="s">
        <v>7</v>
      </c>
      <c r="F39" s="20">
        <v>1</v>
      </c>
      <c r="G39" s="20">
        <v>294374.15</v>
      </c>
    </row>
    <row r="40" spans="1:7" ht="219" customHeight="1">
      <c r="A40" s="8">
        <v>36</v>
      </c>
      <c r="B40" s="7" t="s">
        <v>67</v>
      </c>
      <c r="C40" s="10" t="s">
        <v>66</v>
      </c>
      <c r="D40" s="20">
        <v>338266</v>
      </c>
      <c r="E40" s="20" t="s">
        <v>8</v>
      </c>
      <c r="F40" s="20">
        <v>1</v>
      </c>
      <c r="G40" s="20">
        <v>338266</v>
      </c>
    </row>
    <row r="41" spans="1:7" ht="204" customHeight="1">
      <c r="A41" s="8">
        <v>37</v>
      </c>
      <c r="B41" s="7" t="s">
        <v>68</v>
      </c>
      <c r="C41" s="10" t="s">
        <v>52</v>
      </c>
      <c r="D41" s="20">
        <v>309593</v>
      </c>
      <c r="E41" s="20" t="s">
        <v>8</v>
      </c>
      <c r="F41" s="20">
        <v>1</v>
      </c>
      <c r="G41" s="20">
        <v>309593</v>
      </c>
    </row>
    <row r="42" spans="1:7" ht="232.5" customHeight="1">
      <c r="A42" s="8">
        <v>38</v>
      </c>
      <c r="B42" s="7" t="s">
        <v>69</v>
      </c>
      <c r="C42" s="10" t="s">
        <v>53</v>
      </c>
      <c r="D42" s="20">
        <v>355097.6</v>
      </c>
      <c r="E42" s="20" t="s">
        <v>8</v>
      </c>
      <c r="F42" s="20">
        <v>1</v>
      </c>
      <c r="G42" s="20">
        <v>355097.6</v>
      </c>
    </row>
    <row r="43" spans="1:7" ht="44.25" customHeight="1">
      <c r="A43" s="8">
        <v>39</v>
      </c>
      <c r="B43" s="7" t="s">
        <v>72</v>
      </c>
      <c r="C43" s="10" t="s">
        <v>70</v>
      </c>
      <c r="D43" s="20">
        <v>1518.67</v>
      </c>
      <c r="E43" s="20" t="s">
        <v>7</v>
      </c>
      <c r="F43" s="20">
        <v>12</v>
      </c>
      <c r="G43" s="20">
        <v>18224.04</v>
      </c>
    </row>
    <row r="44" spans="1:7" ht="43.5" customHeight="1">
      <c r="A44" s="8">
        <v>40</v>
      </c>
      <c r="B44" s="7" t="s">
        <v>73</v>
      </c>
      <c r="C44" s="10" t="s">
        <v>71</v>
      </c>
      <c r="D44" s="20">
        <v>19570.67</v>
      </c>
      <c r="E44" s="20" t="s">
        <v>7</v>
      </c>
      <c r="F44" s="20">
        <v>12</v>
      </c>
      <c r="G44" s="20">
        <v>234848.04</v>
      </c>
    </row>
    <row r="45" spans="1:7" ht="42.75" customHeight="1">
      <c r="A45" s="8">
        <v>41</v>
      </c>
      <c r="B45" s="7" t="s">
        <v>75</v>
      </c>
      <c r="C45" s="10" t="s">
        <v>74</v>
      </c>
      <c r="D45" s="20">
        <v>14884.67</v>
      </c>
      <c r="E45" s="20" t="s">
        <v>7</v>
      </c>
      <c r="F45" s="20">
        <v>6</v>
      </c>
      <c r="G45" s="20">
        <v>89308.02</v>
      </c>
    </row>
    <row r="46" spans="1:7" ht="42.75" customHeight="1">
      <c r="A46" s="8">
        <v>42</v>
      </c>
      <c r="B46" s="7" t="s">
        <v>75</v>
      </c>
      <c r="C46" s="10" t="s">
        <v>76</v>
      </c>
      <c r="D46" s="20">
        <v>14884.67</v>
      </c>
      <c r="E46" s="20" t="s">
        <v>7</v>
      </c>
      <c r="F46" s="20">
        <v>12</v>
      </c>
      <c r="G46" s="20">
        <v>178616.04</v>
      </c>
    </row>
    <row r="47" spans="1:7" ht="42.75" customHeight="1">
      <c r="A47" s="8">
        <v>43</v>
      </c>
      <c r="B47" s="7" t="s">
        <v>75</v>
      </c>
      <c r="C47" s="10" t="s">
        <v>77</v>
      </c>
      <c r="D47" s="20">
        <v>17300</v>
      </c>
      <c r="E47" s="20" t="s">
        <v>7</v>
      </c>
      <c r="F47" s="20">
        <v>2</v>
      </c>
      <c r="G47" s="20">
        <v>34600</v>
      </c>
    </row>
    <row r="48" spans="1:7" ht="38.25">
      <c r="A48" s="8">
        <v>44</v>
      </c>
      <c r="B48" s="7" t="s">
        <v>83</v>
      </c>
      <c r="C48" s="10" t="s">
        <v>78</v>
      </c>
      <c r="D48" s="20">
        <v>27676.67</v>
      </c>
      <c r="E48" s="20" t="s">
        <v>7</v>
      </c>
      <c r="F48" s="20">
        <v>3</v>
      </c>
      <c r="G48" s="20">
        <v>83030.01</v>
      </c>
    </row>
    <row r="49" spans="1:7" ht="38.25">
      <c r="A49" s="8">
        <v>45</v>
      </c>
      <c r="B49" s="7" t="s">
        <v>83</v>
      </c>
      <c r="C49" s="10" t="s">
        <v>79</v>
      </c>
      <c r="D49" s="20">
        <v>80916</v>
      </c>
      <c r="E49" s="20" t="s">
        <v>7</v>
      </c>
      <c r="F49" s="20">
        <v>3</v>
      </c>
      <c r="G49" s="20">
        <v>242748</v>
      </c>
    </row>
    <row r="50" spans="1:7" ht="38.25">
      <c r="A50" s="8">
        <v>46</v>
      </c>
      <c r="B50" s="7" t="s">
        <v>83</v>
      </c>
      <c r="C50" s="10" t="s">
        <v>80</v>
      </c>
      <c r="D50" s="20">
        <v>112400</v>
      </c>
      <c r="E50" s="20" t="s">
        <v>7</v>
      </c>
      <c r="F50" s="20">
        <v>3</v>
      </c>
      <c r="G50" s="20">
        <v>337200</v>
      </c>
    </row>
    <row r="51" spans="1:7" ht="43.5" customHeight="1">
      <c r="A51" s="8">
        <v>47</v>
      </c>
      <c r="B51" s="7" t="s">
        <v>84</v>
      </c>
      <c r="C51" s="10" t="s">
        <v>81</v>
      </c>
      <c r="D51" s="20">
        <v>8614.67</v>
      </c>
      <c r="E51" s="20" t="s">
        <v>7</v>
      </c>
      <c r="F51" s="20">
        <v>21</v>
      </c>
      <c r="G51" s="20">
        <v>180908.07</v>
      </c>
    </row>
    <row r="52" spans="1:7" ht="42" customHeight="1">
      <c r="A52" s="8">
        <v>48</v>
      </c>
      <c r="B52" s="7" t="s">
        <v>84</v>
      </c>
      <c r="C52" s="10" t="s">
        <v>82</v>
      </c>
      <c r="D52" s="20">
        <v>9995.33</v>
      </c>
      <c r="E52" s="20" t="s">
        <v>7</v>
      </c>
      <c r="F52" s="20">
        <v>2</v>
      </c>
      <c r="G52" s="20">
        <v>19990.66</v>
      </c>
    </row>
    <row r="53" spans="1:7" ht="44.25" customHeight="1">
      <c r="A53" s="8">
        <v>49</v>
      </c>
      <c r="B53" s="7" t="s">
        <v>84</v>
      </c>
      <c r="C53" s="10" t="s">
        <v>85</v>
      </c>
      <c r="D53" s="20">
        <v>9442</v>
      </c>
      <c r="E53" s="20" t="s">
        <v>7</v>
      </c>
      <c r="F53" s="20">
        <v>6</v>
      </c>
      <c r="G53" s="20">
        <v>56652</v>
      </c>
    </row>
    <row r="54" spans="1:7" ht="31.5" customHeight="1">
      <c r="A54" s="8">
        <v>50</v>
      </c>
      <c r="B54" s="7" t="s">
        <v>87</v>
      </c>
      <c r="C54" s="10" t="s">
        <v>86</v>
      </c>
      <c r="D54" s="20">
        <v>4992.67</v>
      </c>
      <c r="E54" s="20" t="s">
        <v>7</v>
      </c>
      <c r="F54" s="20">
        <v>6</v>
      </c>
      <c r="G54" s="20">
        <v>29956.02</v>
      </c>
    </row>
    <row r="55" spans="1:7" ht="102" customHeight="1">
      <c r="A55" s="8">
        <v>51</v>
      </c>
      <c r="B55" s="7" t="s">
        <v>23</v>
      </c>
      <c r="C55" s="10" t="s">
        <v>54</v>
      </c>
      <c r="D55" s="20">
        <v>22622.7</v>
      </c>
      <c r="E55" s="20" t="s">
        <v>7</v>
      </c>
      <c r="F55" s="20">
        <v>24</v>
      </c>
      <c r="G55" s="20">
        <v>542944.8</v>
      </c>
    </row>
    <row r="56" spans="1:7" ht="141.75" customHeight="1">
      <c r="A56" s="8">
        <v>52</v>
      </c>
      <c r="B56" s="7" t="s">
        <v>88</v>
      </c>
      <c r="C56" s="10" t="s">
        <v>89</v>
      </c>
      <c r="D56" s="20">
        <v>119170</v>
      </c>
      <c r="E56" s="20" t="s">
        <v>7</v>
      </c>
      <c r="F56" s="20">
        <v>2</v>
      </c>
      <c r="G56" s="20">
        <v>238340</v>
      </c>
    </row>
    <row r="57" spans="1:7" ht="105.75" customHeight="1">
      <c r="A57" s="8">
        <v>53</v>
      </c>
      <c r="B57" s="7" t="s">
        <v>90</v>
      </c>
      <c r="C57" s="10" t="s">
        <v>91</v>
      </c>
      <c r="D57" s="20">
        <v>28954</v>
      </c>
      <c r="E57" s="20" t="s">
        <v>7</v>
      </c>
      <c r="F57" s="20">
        <v>2</v>
      </c>
      <c r="G57" s="20">
        <v>57908</v>
      </c>
    </row>
    <row r="58" spans="1:7" ht="140.25" customHeight="1">
      <c r="A58" s="8">
        <v>54</v>
      </c>
      <c r="B58" s="7" t="s">
        <v>49</v>
      </c>
      <c r="C58" s="10" t="s">
        <v>92</v>
      </c>
      <c r="D58" s="20">
        <v>84488.4</v>
      </c>
      <c r="E58" s="20" t="s">
        <v>7</v>
      </c>
      <c r="F58" s="20">
        <v>2</v>
      </c>
      <c r="G58" s="20">
        <v>168976.8</v>
      </c>
    </row>
    <row r="59" spans="1:7" ht="124.5" customHeight="1">
      <c r="A59" s="8">
        <v>55</v>
      </c>
      <c r="B59" s="7" t="s">
        <v>49</v>
      </c>
      <c r="C59" s="10" t="s">
        <v>93</v>
      </c>
      <c r="D59" s="20">
        <v>84542.4</v>
      </c>
      <c r="E59" s="20" t="s">
        <v>7</v>
      </c>
      <c r="F59" s="20">
        <v>2</v>
      </c>
      <c r="G59" s="20">
        <v>169084.8</v>
      </c>
    </row>
    <row r="60" spans="1:7" ht="124.5" customHeight="1">
      <c r="A60" s="8">
        <v>56</v>
      </c>
      <c r="B60" s="7" t="s">
        <v>95</v>
      </c>
      <c r="C60" s="10" t="s">
        <v>94</v>
      </c>
      <c r="D60" s="20">
        <v>13808</v>
      </c>
      <c r="E60" s="20" t="s">
        <v>7</v>
      </c>
      <c r="F60" s="20">
        <v>10</v>
      </c>
      <c r="G60" s="20">
        <v>138080</v>
      </c>
    </row>
    <row r="61" spans="1:7" ht="140.25" customHeight="1">
      <c r="A61" s="8">
        <v>57</v>
      </c>
      <c r="B61" s="7" t="s">
        <v>97</v>
      </c>
      <c r="C61" s="10" t="s">
        <v>96</v>
      </c>
      <c r="D61" s="20">
        <v>24841.6</v>
      </c>
      <c r="E61" s="20" t="s">
        <v>7</v>
      </c>
      <c r="F61" s="20">
        <v>10</v>
      </c>
      <c r="G61" s="20">
        <v>248416</v>
      </c>
    </row>
    <row r="62" spans="1:7" ht="79.5" customHeight="1">
      <c r="A62" s="8">
        <v>58</v>
      </c>
      <c r="B62" s="7" t="s">
        <v>98</v>
      </c>
      <c r="C62" s="10" t="s">
        <v>99</v>
      </c>
      <c r="D62" s="20">
        <v>16821.4</v>
      </c>
      <c r="E62" s="20" t="s">
        <v>7</v>
      </c>
      <c r="F62" s="20">
        <v>3</v>
      </c>
      <c r="G62" s="20">
        <v>50464.2</v>
      </c>
    </row>
    <row r="63" spans="1:7" ht="89.25">
      <c r="A63" s="8">
        <v>59</v>
      </c>
      <c r="B63" s="7" t="s">
        <v>97</v>
      </c>
      <c r="C63" s="10" t="s">
        <v>100</v>
      </c>
      <c r="D63" s="20">
        <v>35016.2</v>
      </c>
      <c r="E63" s="20" t="s">
        <v>7</v>
      </c>
      <c r="F63" s="20">
        <v>3</v>
      </c>
      <c r="G63" s="20">
        <v>105048.6</v>
      </c>
    </row>
    <row r="64" spans="1:7" ht="191.25" customHeight="1">
      <c r="A64" s="8">
        <v>60</v>
      </c>
      <c r="B64" s="7" t="s">
        <v>102</v>
      </c>
      <c r="C64" s="10" t="s">
        <v>101</v>
      </c>
      <c r="D64" s="20">
        <v>902</v>
      </c>
      <c r="E64" s="20" t="s">
        <v>7</v>
      </c>
      <c r="F64" s="20">
        <v>150</v>
      </c>
      <c r="G64" s="20">
        <v>135300</v>
      </c>
    </row>
    <row r="65" spans="1:7" ht="15.75">
      <c r="A65" s="12"/>
      <c r="B65" s="13"/>
      <c r="C65" s="14"/>
      <c r="G65" s="1">
        <f>SUM(G5:G64)</f>
        <v>8647710.82</v>
      </c>
    </row>
    <row r="66" spans="1:3" s="3" customFormat="1" ht="15.75">
      <c r="A66" s="2"/>
      <c r="B66" s="2"/>
      <c r="C66" s="2"/>
    </row>
    <row r="67" ht="15.75"/>
    <row r="68" ht="15.75"/>
    <row r="69" spans="4:9" ht="18.75">
      <c r="D69" s="4"/>
      <c r="E69" s="17"/>
      <c r="F69" s="17"/>
      <c r="G69" s="17"/>
      <c r="H69" s="17"/>
      <c r="I69" s="17"/>
    </row>
    <row r="70" ht="15.75"/>
    <row r="71" ht="15.75"/>
    <row r="72" ht="15.75"/>
    <row r="73" ht="15.75"/>
    <row r="74" ht="15.75"/>
    <row r="75" ht="15.75"/>
    <row r="76" spans="1:3" ht="15.75">
      <c r="A76" s="1"/>
      <c r="B76" s="1"/>
      <c r="C76" s="1"/>
    </row>
    <row r="77" spans="1:3" ht="15.75">
      <c r="A77" s="1"/>
      <c r="B77" s="1"/>
      <c r="C77" s="1"/>
    </row>
    <row r="78" spans="1:3" ht="15.75">
      <c r="A78" s="1"/>
      <c r="B78" s="1"/>
      <c r="C78" s="1"/>
    </row>
    <row r="79" spans="1:3" ht="15.75">
      <c r="A79" s="1"/>
      <c r="B79" s="1"/>
      <c r="C79" s="1"/>
    </row>
    <row r="80" spans="1:3" ht="15.75">
      <c r="A80" s="1"/>
      <c r="B80" s="1"/>
      <c r="C80" s="1"/>
    </row>
    <row r="81" spans="1:3" ht="15.75">
      <c r="A81" s="1"/>
      <c r="B81" s="1"/>
      <c r="C81" s="1"/>
    </row>
    <row r="82" spans="1:3" ht="15.75">
      <c r="A82" s="1"/>
      <c r="B82" s="1"/>
      <c r="C82" s="1"/>
    </row>
    <row r="83" spans="1:3" ht="15.75">
      <c r="A83" s="1"/>
      <c r="B83" s="1"/>
      <c r="C83" s="1"/>
    </row>
    <row r="85" spans="1:3" ht="15.75">
      <c r="A85" s="1"/>
      <c r="B85" s="1"/>
      <c r="C85" s="1"/>
    </row>
    <row r="86" spans="1:3" ht="15.75">
      <c r="A86" s="1"/>
      <c r="B86" s="1"/>
      <c r="C86" s="1"/>
    </row>
    <row r="87" spans="1:3" ht="15.75">
      <c r="A87" s="1"/>
      <c r="B87" s="1"/>
      <c r="C87" s="1"/>
    </row>
    <row r="88" spans="1:3" ht="15.75">
      <c r="A88" s="1"/>
      <c r="B88" s="1"/>
      <c r="C88" s="1"/>
    </row>
    <row r="89" spans="1:3" ht="15.75">
      <c r="A89" s="1"/>
      <c r="B89" s="1"/>
      <c r="C89" s="1"/>
    </row>
  </sheetData>
  <sheetProtection/>
  <mergeCells count="8">
    <mergeCell ref="D2:D4"/>
    <mergeCell ref="E69:I69"/>
    <mergeCell ref="C2:C4"/>
    <mergeCell ref="B2:B4"/>
    <mergeCell ref="A2:A4"/>
    <mergeCell ref="G2:G4"/>
    <mergeCell ref="F2:F4"/>
    <mergeCell ref="E2:E4"/>
  </mergeCells>
  <printOptions/>
  <pageMargins left="0.2362204724409449" right="0.2362204724409449" top="0.7480314960629921" bottom="0.7480314960629921" header="0.31496062992125984" footer="0.31496062992125984"/>
  <pageSetup fitToHeight="7" fitToWidth="1"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2022-01-20T17:25:05Z</dcterms:created>
  <dcterms:modified xsi:type="dcterms:W3CDTF">2022-07-20T10:36:55Z</dcterms:modified>
  <cp:category/>
  <cp:version/>
  <cp:contentType/>
  <cp:contentStatus/>
</cp:coreProperties>
</file>